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②01施設整備関係\01 施設整備・補助関係（施設一般）\01 施設整備\令和7年度（地域密着型特養）\01R7地域密着特養事業者選定\02届出様式\01様式\"/>
    </mc:Choice>
  </mc:AlternateContent>
  <bookViews>
    <workbookView xWindow="-15" yWindow="4005" windowWidth="20520" windowHeight="4020" tabRatio="948"/>
  </bookViews>
  <sheets>
    <sheet name="着工年" sheetId="18" r:id="rId1"/>
    <sheet name="開始年" sheetId="17" r:id="rId2"/>
    <sheet name="開始次年" sheetId="19" r:id="rId3"/>
  </sheets>
  <definedNames>
    <definedName name="_xlnm.Print_Area" localSheetId="2">開始次年!$A$1:$L$329</definedName>
    <definedName name="_xlnm.Print_Area" localSheetId="1">開始年!$A$1:$L$329</definedName>
    <definedName name="_xlnm.Print_Titles" localSheetId="2">開始次年!$8:$9</definedName>
    <definedName name="_xlnm.Print_Titles" localSheetId="1">開始年!$8:$9</definedName>
    <definedName name="_xlnm.Print_Titles" localSheetId="0">着工年!$8:$9</definedName>
  </definedNames>
  <calcPr calcId="152511"/>
</workbook>
</file>

<file path=xl/calcChain.xml><?xml version="1.0" encoding="utf-8"?>
<calcChain xmlns="http://schemas.openxmlformats.org/spreadsheetml/2006/main">
  <c r="I95" i="18" l="1"/>
  <c r="H95" i="18"/>
  <c r="G95" i="18"/>
  <c r="J94" i="18"/>
  <c r="L94" i="18" s="1"/>
  <c r="I91" i="18"/>
  <c r="J91" i="18" s="1"/>
  <c r="L91" i="18" s="1"/>
  <c r="H91" i="18"/>
  <c r="G91" i="18"/>
  <c r="I88" i="18"/>
  <c r="J88" i="18" s="1"/>
  <c r="L88" i="18" s="1"/>
  <c r="H88" i="18"/>
  <c r="G88" i="18"/>
  <c r="I85" i="18"/>
  <c r="H85" i="18"/>
  <c r="G85" i="18"/>
  <c r="I82" i="18"/>
  <c r="H82" i="18"/>
  <c r="G82" i="18"/>
  <c r="I36" i="18"/>
  <c r="H36" i="18"/>
  <c r="G36" i="18"/>
  <c r="I95" i="17"/>
  <c r="H95" i="17"/>
  <c r="J95" i="17" s="1"/>
  <c r="L95" i="17" s="1"/>
  <c r="G95" i="17"/>
  <c r="J94" i="17"/>
  <c r="L94" i="17" s="1"/>
  <c r="I91" i="17"/>
  <c r="J91" i="17" s="1"/>
  <c r="L91" i="17" s="1"/>
  <c r="H91" i="17"/>
  <c r="G91" i="17"/>
  <c r="I88" i="17"/>
  <c r="H88" i="17"/>
  <c r="G88" i="17"/>
  <c r="I85" i="17"/>
  <c r="H85" i="17"/>
  <c r="G85" i="17"/>
  <c r="I82" i="17"/>
  <c r="H82" i="17"/>
  <c r="G82" i="17"/>
  <c r="G40" i="17"/>
  <c r="I36" i="17"/>
  <c r="H36" i="17"/>
  <c r="J36" i="17" s="1"/>
  <c r="L36" i="17" s="1"/>
  <c r="G36" i="17"/>
  <c r="J88" i="17" l="1"/>
  <c r="L88" i="17" s="1"/>
  <c r="J85" i="18"/>
  <c r="L85" i="18" s="1"/>
  <c r="J95" i="18"/>
  <c r="L95" i="18" s="1"/>
  <c r="J85" i="17"/>
  <c r="L85" i="17" s="1"/>
  <c r="J82" i="18"/>
  <c r="L82" i="18" s="1"/>
  <c r="J82" i="17"/>
  <c r="L82" i="17" s="1"/>
  <c r="J36" i="18"/>
  <c r="L36" i="18" s="1"/>
  <c r="J94" i="19"/>
  <c r="L94" i="19" s="1"/>
  <c r="J95" i="19"/>
  <c r="L95" i="19" s="1"/>
  <c r="I95" i="19"/>
  <c r="H95" i="19"/>
  <c r="G95" i="19"/>
  <c r="J91" i="19"/>
  <c r="L91" i="19" s="1"/>
  <c r="I91" i="19"/>
  <c r="H91" i="19"/>
  <c r="G91" i="19"/>
  <c r="J88" i="19"/>
  <c r="L88" i="19" s="1"/>
  <c r="I88" i="19"/>
  <c r="H88" i="19"/>
  <c r="G88" i="19"/>
  <c r="I85" i="19"/>
  <c r="H85" i="19"/>
  <c r="G85" i="19"/>
  <c r="I82" i="19"/>
  <c r="H82" i="19"/>
  <c r="G82" i="19"/>
  <c r="I36" i="19"/>
  <c r="H36" i="19"/>
  <c r="G36" i="19"/>
  <c r="J36" i="19" s="1"/>
  <c r="L36" i="19" s="1"/>
  <c r="J85" i="19" l="1"/>
  <c r="L85" i="19" s="1"/>
  <c r="J82" i="19"/>
  <c r="L82" i="19" s="1"/>
  <c r="G11" i="17"/>
  <c r="H11" i="17"/>
  <c r="I11" i="17"/>
  <c r="J12" i="17"/>
  <c r="L12" i="17" s="1"/>
  <c r="J13" i="17"/>
  <c r="L13" i="17" s="1"/>
  <c r="J14" i="17"/>
  <c r="L14" i="17" s="1"/>
  <c r="J11" i="17" l="1"/>
  <c r="L11" i="17" s="1"/>
  <c r="J321" i="19" l="1"/>
  <c r="L321" i="19" s="1"/>
  <c r="J320" i="19"/>
  <c r="L320" i="19" s="1"/>
  <c r="J318" i="19"/>
  <c r="L318" i="19" s="1"/>
  <c r="I316" i="19"/>
  <c r="J315" i="19"/>
  <c r="K313" i="19"/>
  <c r="I313" i="19"/>
  <c r="H313" i="19"/>
  <c r="G313" i="19"/>
  <c r="J312" i="19"/>
  <c r="L312" i="19" s="1"/>
  <c r="J311" i="19"/>
  <c r="L311" i="19" s="1"/>
  <c r="J310" i="19"/>
  <c r="L310" i="19" s="1"/>
  <c r="J309" i="19"/>
  <c r="L309" i="19" s="1"/>
  <c r="J308" i="19"/>
  <c r="L308" i="19" s="1"/>
  <c r="J307" i="19"/>
  <c r="L307" i="19" s="1"/>
  <c r="J306" i="19"/>
  <c r="L306" i="19" s="1"/>
  <c r="J305" i="19"/>
  <c r="L305" i="19" s="1"/>
  <c r="J304" i="19"/>
  <c r="L304" i="19" s="1"/>
  <c r="I303" i="19"/>
  <c r="H303" i="19"/>
  <c r="G303" i="19"/>
  <c r="J302" i="19"/>
  <c r="L302" i="19" s="1"/>
  <c r="J301" i="19"/>
  <c r="L301" i="19" s="1"/>
  <c r="J300" i="19"/>
  <c r="L300" i="19" s="1"/>
  <c r="J298" i="19"/>
  <c r="L298" i="19" s="1"/>
  <c r="J297" i="19"/>
  <c r="L297" i="19" s="1"/>
  <c r="I296" i="19"/>
  <c r="H296" i="19"/>
  <c r="G296" i="19"/>
  <c r="J295" i="19"/>
  <c r="L295" i="19" s="1"/>
  <c r="J294" i="19"/>
  <c r="L294" i="19" s="1"/>
  <c r="J293" i="19"/>
  <c r="L293" i="19" s="1"/>
  <c r="J292" i="19"/>
  <c r="L292" i="19" s="1"/>
  <c r="J291" i="19"/>
  <c r="L291" i="19" s="1"/>
  <c r="J290" i="19"/>
  <c r="L290" i="19" s="1"/>
  <c r="J289" i="19"/>
  <c r="L289" i="19" s="1"/>
  <c r="J288" i="19"/>
  <c r="L288" i="19" s="1"/>
  <c r="J287" i="19"/>
  <c r="L287" i="19" s="1"/>
  <c r="I286" i="19"/>
  <c r="H286" i="19"/>
  <c r="G286" i="19"/>
  <c r="J285" i="19"/>
  <c r="L285" i="19" s="1"/>
  <c r="J284" i="19"/>
  <c r="L284" i="19" s="1"/>
  <c r="J283" i="19"/>
  <c r="L283" i="19" s="1"/>
  <c r="J282" i="19"/>
  <c r="L282" i="19" s="1"/>
  <c r="J279" i="19"/>
  <c r="L279" i="19" s="1"/>
  <c r="I278" i="19"/>
  <c r="H278" i="19"/>
  <c r="G278" i="19"/>
  <c r="J277" i="19"/>
  <c r="L277" i="19" s="1"/>
  <c r="J276" i="19"/>
  <c r="L276" i="19" s="1"/>
  <c r="J275" i="19"/>
  <c r="L275" i="19" s="1"/>
  <c r="J274" i="19"/>
  <c r="L274" i="19" s="1"/>
  <c r="J273" i="19"/>
  <c r="L273" i="19" s="1"/>
  <c r="J272" i="19"/>
  <c r="L272" i="19" s="1"/>
  <c r="J271" i="19"/>
  <c r="L271" i="19" s="1"/>
  <c r="I270" i="19"/>
  <c r="H270" i="19"/>
  <c r="G270" i="19"/>
  <c r="J269" i="19"/>
  <c r="L269" i="19" s="1"/>
  <c r="J267" i="19"/>
  <c r="L267" i="19" s="1"/>
  <c r="I266" i="19"/>
  <c r="H266" i="19"/>
  <c r="G266" i="19"/>
  <c r="J265" i="19"/>
  <c r="L265" i="19" s="1"/>
  <c r="J264" i="19"/>
  <c r="L264" i="19" s="1"/>
  <c r="J263" i="19"/>
  <c r="L263" i="19" s="1"/>
  <c r="I262" i="19"/>
  <c r="H262" i="19"/>
  <c r="G262" i="19"/>
  <c r="J261" i="19"/>
  <c r="L261" i="19" s="1"/>
  <c r="J260" i="19"/>
  <c r="L260" i="19" s="1"/>
  <c r="J259" i="19"/>
  <c r="L259" i="19" s="1"/>
  <c r="I258" i="19"/>
  <c r="H258" i="19"/>
  <c r="G258" i="19"/>
  <c r="J258" i="19" s="1"/>
  <c r="L258" i="19" s="1"/>
  <c r="J257" i="19"/>
  <c r="L257" i="19" s="1"/>
  <c r="J256" i="19"/>
  <c r="L256" i="19" s="1"/>
  <c r="I255" i="19"/>
  <c r="H255" i="19"/>
  <c r="G255" i="19"/>
  <c r="J252" i="19"/>
  <c r="L252" i="19" s="1"/>
  <c r="J251" i="19"/>
  <c r="L251" i="19" s="1"/>
  <c r="J250" i="19"/>
  <c r="L250" i="19" s="1"/>
  <c r="J249" i="19"/>
  <c r="L249" i="19" s="1"/>
  <c r="I248" i="19"/>
  <c r="H248" i="19"/>
  <c r="H246" i="19" s="1"/>
  <c r="G248" i="19"/>
  <c r="G246" i="19" s="1"/>
  <c r="J247" i="19"/>
  <c r="L247" i="19" s="1"/>
  <c r="I246" i="19"/>
  <c r="J245" i="19"/>
  <c r="L245" i="19" s="1"/>
  <c r="J244" i="19"/>
  <c r="L244" i="19" s="1"/>
  <c r="I243" i="19"/>
  <c r="H243" i="19"/>
  <c r="G243" i="19"/>
  <c r="L242" i="19"/>
  <c r="J242" i="19"/>
  <c r="J241" i="19"/>
  <c r="L241" i="19" s="1"/>
  <c r="J240" i="19"/>
  <c r="L240" i="19" s="1"/>
  <c r="J239" i="19"/>
  <c r="L239" i="19" s="1"/>
  <c r="I238" i="19"/>
  <c r="H238" i="19"/>
  <c r="G238" i="19"/>
  <c r="J237" i="19"/>
  <c r="L237" i="19" s="1"/>
  <c r="J236" i="19"/>
  <c r="L236" i="19" s="1"/>
  <c r="I235" i="19"/>
  <c r="H235" i="19"/>
  <c r="G235" i="19"/>
  <c r="J234" i="19"/>
  <c r="L234" i="19" s="1"/>
  <c r="J233" i="19"/>
  <c r="L233" i="19" s="1"/>
  <c r="J232" i="19"/>
  <c r="L232" i="19" s="1"/>
  <c r="J231" i="19"/>
  <c r="L231" i="19" s="1"/>
  <c r="J230" i="19"/>
  <c r="L230" i="19" s="1"/>
  <c r="J229" i="19"/>
  <c r="L229" i="19" s="1"/>
  <c r="J228" i="19"/>
  <c r="L228" i="19" s="1"/>
  <c r="J227" i="19"/>
  <c r="L227" i="19" s="1"/>
  <c r="J226" i="19"/>
  <c r="L226" i="19" s="1"/>
  <c r="J225" i="19"/>
  <c r="L225" i="19" s="1"/>
  <c r="J224" i="19"/>
  <c r="L224" i="19" s="1"/>
  <c r="J223" i="19"/>
  <c r="L223" i="19" s="1"/>
  <c r="J222" i="19"/>
  <c r="L222" i="19" s="1"/>
  <c r="J221" i="19"/>
  <c r="L221" i="19" s="1"/>
  <c r="J220" i="19"/>
  <c r="L220" i="19" s="1"/>
  <c r="J219" i="19"/>
  <c r="L219" i="19" s="1"/>
  <c r="J218" i="19"/>
  <c r="L218" i="19" s="1"/>
  <c r="J217" i="19"/>
  <c r="L217" i="19" s="1"/>
  <c r="J216" i="19"/>
  <c r="L216" i="19" s="1"/>
  <c r="J215" i="19"/>
  <c r="L215" i="19" s="1"/>
  <c r="J214" i="19"/>
  <c r="L214" i="19" s="1"/>
  <c r="J213" i="19"/>
  <c r="L213" i="19" s="1"/>
  <c r="J212" i="19"/>
  <c r="L212" i="19" s="1"/>
  <c r="I211" i="19"/>
  <c r="H211" i="19"/>
  <c r="G211" i="19"/>
  <c r="J210" i="19"/>
  <c r="L210" i="19" s="1"/>
  <c r="J209" i="19"/>
  <c r="L209" i="19" s="1"/>
  <c r="J208" i="19"/>
  <c r="L208" i="19" s="1"/>
  <c r="J207" i="19"/>
  <c r="L207" i="19" s="1"/>
  <c r="J206" i="19"/>
  <c r="L206" i="19" s="1"/>
  <c r="J205" i="19"/>
  <c r="L205" i="19" s="1"/>
  <c r="J204" i="19"/>
  <c r="L204" i="19" s="1"/>
  <c r="J203" i="19"/>
  <c r="L203" i="19" s="1"/>
  <c r="J202" i="19"/>
  <c r="L202" i="19" s="1"/>
  <c r="J201" i="19"/>
  <c r="L201" i="19" s="1"/>
  <c r="J200" i="19"/>
  <c r="L200" i="19" s="1"/>
  <c r="J199" i="19"/>
  <c r="L199" i="19" s="1"/>
  <c r="J198" i="19"/>
  <c r="L198" i="19" s="1"/>
  <c r="J197" i="19"/>
  <c r="L197" i="19" s="1"/>
  <c r="J196" i="19"/>
  <c r="L196" i="19" s="1"/>
  <c r="J195" i="19"/>
  <c r="L195" i="19" s="1"/>
  <c r="J194" i="19"/>
  <c r="L194" i="19" s="1"/>
  <c r="J193" i="19"/>
  <c r="L193" i="19" s="1"/>
  <c r="J192" i="19"/>
  <c r="L192" i="19" s="1"/>
  <c r="J191" i="19"/>
  <c r="L191" i="19" s="1"/>
  <c r="J190" i="19"/>
  <c r="L190" i="19" s="1"/>
  <c r="J189" i="19"/>
  <c r="L189" i="19" s="1"/>
  <c r="J188" i="19"/>
  <c r="L188" i="19" s="1"/>
  <c r="I187" i="19"/>
  <c r="H187" i="19"/>
  <c r="G187" i="19"/>
  <c r="J186" i="19"/>
  <c r="L186" i="19" s="1"/>
  <c r="J185" i="19"/>
  <c r="L185" i="19" s="1"/>
  <c r="J184" i="19"/>
  <c r="L184" i="19" s="1"/>
  <c r="J183" i="19"/>
  <c r="L183" i="19" s="1"/>
  <c r="J182" i="19"/>
  <c r="L182" i="19" s="1"/>
  <c r="J181" i="19"/>
  <c r="L181" i="19" s="1"/>
  <c r="J180" i="19"/>
  <c r="L180" i="19" s="1"/>
  <c r="I179" i="19"/>
  <c r="H179" i="19"/>
  <c r="G179" i="19"/>
  <c r="J177" i="19"/>
  <c r="L177" i="19" s="1"/>
  <c r="J176" i="19"/>
  <c r="L176" i="19" s="1"/>
  <c r="J175" i="19"/>
  <c r="L175" i="19" s="1"/>
  <c r="I174" i="19"/>
  <c r="H174" i="19"/>
  <c r="G174" i="19"/>
  <c r="J173" i="19"/>
  <c r="L173" i="19" s="1"/>
  <c r="J172" i="19"/>
  <c r="L172" i="19" s="1"/>
  <c r="J171" i="19"/>
  <c r="L171" i="19" s="1"/>
  <c r="I170" i="19"/>
  <c r="H170" i="19"/>
  <c r="G170" i="19"/>
  <c r="J169" i="19"/>
  <c r="L169" i="19" s="1"/>
  <c r="J168" i="19"/>
  <c r="L168" i="19" s="1"/>
  <c r="J167" i="19"/>
  <c r="L167" i="19" s="1"/>
  <c r="J166" i="19"/>
  <c r="L166" i="19" s="1"/>
  <c r="I165" i="19"/>
  <c r="H165" i="19"/>
  <c r="G165" i="19"/>
  <c r="J164" i="19"/>
  <c r="L164" i="19" s="1"/>
  <c r="J163" i="19"/>
  <c r="L163" i="19" s="1"/>
  <c r="J162" i="19"/>
  <c r="L162" i="19" s="1"/>
  <c r="I161" i="19"/>
  <c r="I159" i="19" s="1"/>
  <c r="H161" i="19"/>
  <c r="H159" i="19" s="1"/>
  <c r="G161" i="19"/>
  <c r="G159" i="19" s="1"/>
  <c r="J160" i="19"/>
  <c r="L160" i="19" s="1"/>
  <c r="J158" i="19"/>
  <c r="L158" i="19" s="1"/>
  <c r="J157" i="19"/>
  <c r="L157" i="19" s="1"/>
  <c r="J156" i="19"/>
  <c r="L156" i="19" s="1"/>
  <c r="J155" i="19"/>
  <c r="L155" i="19" s="1"/>
  <c r="I154" i="19"/>
  <c r="H154" i="19"/>
  <c r="G154" i="19"/>
  <c r="J153" i="19"/>
  <c r="L153" i="19" s="1"/>
  <c r="J152" i="19"/>
  <c r="L152" i="19" s="1"/>
  <c r="I151" i="19"/>
  <c r="H151" i="19"/>
  <c r="G151" i="19"/>
  <c r="G144" i="19" s="1"/>
  <c r="J150" i="19"/>
  <c r="L150" i="19" s="1"/>
  <c r="J149" i="19"/>
  <c r="L149" i="19" s="1"/>
  <c r="J148" i="19"/>
  <c r="L148" i="19" s="1"/>
  <c r="J147" i="19"/>
  <c r="L147" i="19" s="1"/>
  <c r="J146" i="19"/>
  <c r="L146" i="19" s="1"/>
  <c r="J145" i="19"/>
  <c r="L145" i="19" s="1"/>
  <c r="J143" i="19"/>
  <c r="L143" i="19" s="1"/>
  <c r="J142" i="19"/>
  <c r="L142" i="19" s="1"/>
  <c r="J141" i="19"/>
  <c r="L141" i="19" s="1"/>
  <c r="I140" i="19"/>
  <c r="H140" i="19"/>
  <c r="G140" i="19"/>
  <c r="J139" i="19"/>
  <c r="L139" i="19" s="1"/>
  <c r="J138" i="19"/>
  <c r="L138" i="19" s="1"/>
  <c r="I137" i="19"/>
  <c r="H137" i="19"/>
  <c r="G137" i="19"/>
  <c r="J136" i="19"/>
  <c r="L136" i="19" s="1"/>
  <c r="J135" i="19"/>
  <c r="L135" i="19" s="1"/>
  <c r="I134" i="19"/>
  <c r="H134" i="19"/>
  <c r="G134" i="19"/>
  <c r="J132" i="19"/>
  <c r="L132" i="19" s="1"/>
  <c r="J131" i="19"/>
  <c r="L131" i="19" s="1"/>
  <c r="J130" i="19"/>
  <c r="L130" i="19" s="1"/>
  <c r="J129" i="19"/>
  <c r="L129" i="19" s="1"/>
  <c r="I128" i="19"/>
  <c r="H128" i="19"/>
  <c r="G128" i="19"/>
  <c r="J127" i="19"/>
  <c r="L127" i="19" s="1"/>
  <c r="J126" i="19"/>
  <c r="L126" i="19" s="1"/>
  <c r="J125" i="19"/>
  <c r="L125" i="19" s="1"/>
  <c r="J124" i="19"/>
  <c r="L124" i="19" s="1"/>
  <c r="I123" i="19"/>
  <c r="H123" i="19"/>
  <c r="G123" i="19"/>
  <c r="J122" i="19"/>
  <c r="L122" i="19" s="1"/>
  <c r="J116" i="19"/>
  <c r="L116" i="19" s="1"/>
  <c r="J115" i="19"/>
  <c r="L115" i="19" s="1"/>
  <c r="J111" i="19"/>
  <c r="L111" i="19" s="1"/>
  <c r="J110" i="19"/>
  <c r="L110" i="19" s="1"/>
  <c r="J109" i="19"/>
  <c r="L109" i="19" s="1"/>
  <c r="J108" i="19"/>
  <c r="L108" i="19" s="1"/>
  <c r="I107" i="19"/>
  <c r="H107" i="19"/>
  <c r="G107" i="19"/>
  <c r="J105" i="19"/>
  <c r="L105" i="19" s="1"/>
  <c r="I104" i="19"/>
  <c r="H104" i="19"/>
  <c r="G104" i="19"/>
  <c r="J103" i="19"/>
  <c r="L103" i="19" s="1"/>
  <c r="J102" i="19"/>
  <c r="L102" i="19" s="1"/>
  <c r="J101" i="19"/>
  <c r="L101" i="19" s="1"/>
  <c r="I100" i="19"/>
  <c r="I81" i="19" s="1"/>
  <c r="H100" i="19"/>
  <c r="H81" i="19" s="1"/>
  <c r="G100" i="19"/>
  <c r="G81" i="19" s="1"/>
  <c r="J99" i="19"/>
  <c r="L99" i="19" s="1"/>
  <c r="J80" i="19"/>
  <c r="L80" i="19" s="1"/>
  <c r="J79" i="19"/>
  <c r="L79" i="19" s="1"/>
  <c r="J78" i="19"/>
  <c r="L78" i="19" s="1"/>
  <c r="I77" i="19"/>
  <c r="H77" i="19"/>
  <c r="G77" i="19"/>
  <c r="J76" i="19"/>
  <c r="L76" i="19" s="1"/>
  <c r="J75" i="19"/>
  <c r="L75" i="19" s="1"/>
  <c r="J74" i="19"/>
  <c r="L74" i="19" s="1"/>
  <c r="I73" i="19"/>
  <c r="H73" i="19"/>
  <c r="G73" i="19"/>
  <c r="J71" i="19"/>
  <c r="L71" i="19" s="1"/>
  <c r="J70" i="19"/>
  <c r="L70" i="19" s="1"/>
  <c r="J69" i="19"/>
  <c r="L69" i="19" s="1"/>
  <c r="I68" i="19"/>
  <c r="H68" i="19"/>
  <c r="G68" i="19"/>
  <c r="J67" i="19"/>
  <c r="L67" i="19" s="1"/>
  <c r="J66" i="19"/>
  <c r="L66" i="19" s="1"/>
  <c r="J65" i="19"/>
  <c r="L65" i="19" s="1"/>
  <c r="J64" i="19"/>
  <c r="L64" i="19" s="1"/>
  <c r="I63" i="19"/>
  <c r="H63" i="19"/>
  <c r="G63" i="19"/>
  <c r="J62" i="19"/>
  <c r="L62" i="19" s="1"/>
  <c r="J61" i="19"/>
  <c r="L61" i="19" s="1"/>
  <c r="J60" i="19"/>
  <c r="L60" i="19" s="1"/>
  <c r="J59" i="19"/>
  <c r="L59" i="19" s="1"/>
  <c r="I58" i="19"/>
  <c r="H58" i="19"/>
  <c r="G58" i="19"/>
  <c r="J56" i="19"/>
  <c r="L56" i="19" s="1"/>
  <c r="J55" i="19"/>
  <c r="L55" i="19" s="1"/>
  <c r="J54" i="19"/>
  <c r="L54" i="19" s="1"/>
  <c r="J53" i="19"/>
  <c r="L53" i="19" s="1"/>
  <c r="J52" i="19"/>
  <c r="L52" i="19" s="1"/>
  <c r="I51" i="19"/>
  <c r="H51" i="19"/>
  <c r="G51" i="19"/>
  <c r="J50" i="19"/>
  <c r="L50" i="19" s="1"/>
  <c r="J47" i="19"/>
  <c r="L47" i="19" s="1"/>
  <c r="J46" i="19"/>
  <c r="L46" i="19" s="1"/>
  <c r="J45" i="19"/>
  <c r="L45" i="19" s="1"/>
  <c r="J44" i="19"/>
  <c r="L44" i="19" s="1"/>
  <c r="J43" i="19"/>
  <c r="L43" i="19" s="1"/>
  <c r="J42" i="19"/>
  <c r="L42" i="19" s="1"/>
  <c r="J41" i="19"/>
  <c r="L41" i="19" s="1"/>
  <c r="I40" i="19"/>
  <c r="H40" i="19"/>
  <c r="G40" i="19"/>
  <c r="J35" i="19"/>
  <c r="L35" i="19" s="1"/>
  <c r="J34" i="19"/>
  <c r="L34" i="19" s="1"/>
  <c r="I33" i="19"/>
  <c r="H33" i="19"/>
  <c r="G33" i="19"/>
  <c r="J32" i="19"/>
  <c r="L32" i="19" s="1"/>
  <c r="J31" i="19"/>
  <c r="L31" i="19" s="1"/>
  <c r="J30" i="19"/>
  <c r="L30" i="19" s="1"/>
  <c r="J29" i="19"/>
  <c r="L29" i="19" s="1"/>
  <c r="J28" i="19"/>
  <c r="L28" i="19" s="1"/>
  <c r="J27" i="19"/>
  <c r="L27" i="19" s="1"/>
  <c r="J26" i="19"/>
  <c r="L26" i="19" s="1"/>
  <c r="J25" i="19"/>
  <c r="L25" i="19" s="1"/>
  <c r="I24" i="19"/>
  <c r="H24" i="19"/>
  <c r="G24" i="19"/>
  <c r="J23" i="19"/>
  <c r="L23" i="19" s="1"/>
  <c r="J22" i="19"/>
  <c r="L22" i="19" s="1"/>
  <c r="J21" i="19"/>
  <c r="L21" i="19" s="1"/>
  <c r="J20" i="19"/>
  <c r="L20" i="19" s="1"/>
  <c r="J19" i="19"/>
  <c r="L19" i="19" s="1"/>
  <c r="J18" i="19"/>
  <c r="L18" i="19" s="1"/>
  <c r="J17" i="19"/>
  <c r="L17" i="19" s="1"/>
  <c r="J16" i="19"/>
  <c r="L16" i="19" s="1"/>
  <c r="I15" i="19"/>
  <c r="H15" i="19"/>
  <c r="G15" i="19"/>
  <c r="J14" i="19"/>
  <c r="L14" i="19" s="1"/>
  <c r="J13" i="19"/>
  <c r="L13" i="19" s="1"/>
  <c r="J12" i="19"/>
  <c r="L12" i="19" s="1"/>
  <c r="I11" i="19"/>
  <c r="I10" i="19" s="1"/>
  <c r="H11" i="19"/>
  <c r="G11" i="19"/>
  <c r="J321" i="18"/>
  <c r="L321" i="18" s="1"/>
  <c r="J320" i="18"/>
  <c r="L320" i="18" s="1"/>
  <c r="J318" i="18"/>
  <c r="L318" i="18" s="1"/>
  <c r="J315" i="18"/>
  <c r="K313" i="18"/>
  <c r="I313" i="18"/>
  <c r="H313" i="18"/>
  <c r="G313" i="18"/>
  <c r="J312" i="18"/>
  <c r="L312" i="18" s="1"/>
  <c r="J311" i="18"/>
  <c r="L311" i="18" s="1"/>
  <c r="J310" i="18"/>
  <c r="L310" i="18" s="1"/>
  <c r="J309" i="18"/>
  <c r="L309" i="18" s="1"/>
  <c r="J308" i="18"/>
  <c r="L308" i="18" s="1"/>
  <c r="J307" i="18"/>
  <c r="L307" i="18" s="1"/>
  <c r="J306" i="18"/>
  <c r="L306" i="18" s="1"/>
  <c r="J305" i="18"/>
  <c r="L305" i="18" s="1"/>
  <c r="J304" i="18"/>
  <c r="L304" i="18" s="1"/>
  <c r="I303" i="18"/>
  <c r="I316" i="18" s="1"/>
  <c r="H303" i="18"/>
  <c r="H316" i="18" s="1"/>
  <c r="G303" i="18"/>
  <c r="J302" i="18"/>
  <c r="L302" i="18" s="1"/>
  <c r="J301" i="18"/>
  <c r="L301" i="18" s="1"/>
  <c r="J300" i="18"/>
  <c r="L300" i="18" s="1"/>
  <c r="J298" i="18"/>
  <c r="L298" i="18" s="1"/>
  <c r="J297" i="18"/>
  <c r="L297" i="18" s="1"/>
  <c r="I296" i="18"/>
  <c r="H296" i="18"/>
  <c r="G296" i="18"/>
  <c r="J296" i="18" s="1"/>
  <c r="L296" i="18" s="1"/>
  <c r="J295" i="18"/>
  <c r="L295" i="18" s="1"/>
  <c r="J294" i="18"/>
  <c r="L294" i="18" s="1"/>
  <c r="J293" i="18"/>
  <c r="L293" i="18" s="1"/>
  <c r="J292" i="18"/>
  <c r="L292" i="18" s="1"/>
  <c r="J291" i="18"/>
  <c r="L291" i="18" s="1"/>
  <c r="J290" i="18"/>
  <c r="L290" i="18" s="1"/>
  <c r="J289" i="18"/>
  <c r="L289" i="18" s="1"/>
  <c r="J288" i="18"/>
  <c r="L288" i="18" s="1"/>
  <c r="J287" i="18"/>
  <c r="L287" i="18" s="1"/>
  <c r="I286" i="18"/>
  <c r="I299" i="18" s="1"/>
  <c r="H286" i="18"/>
  <c r="G286" i="18"/>
  <c r="J285" i="18"/>
  <c r="L285" i="18" s="1"/>
  <c r="J284" i="18"/>
  <c r="L284" i="18" s="1"/>
  <c r="J283" i="18"/>
  <c r="L283" i="18" s="1"/>
  <c r="J282" i="18"/>
  <c r="L282" i="18" s="1"/>
  <c r="J279" i="18"/>
  <c r="L279" i="18" s="1"/>
  <c r="I278" i="18"/>
  <c r="H278" i="18"/>
  <c r="G278" i="18"/>
  <c r="J277" i="18"/>
  <c r="L277" i="18" s="1"/>
  <c r="J276" i="18"/>
  <c r="L276" i="18" s="1"/>
  <c r="J275" i="18"/>
  <c r="L275" i="18" s="1"/>
  <c r="J274" i="18"/>
  <c r="L274" i="18" s="1"/>
  <c r="J273" i="18"/>
  <c r="L273" i="18" s="1"/>
  <c r="J272" i="18"/>
  <c r="L272" i="18" s="1"/>
  <c r="L271" i="18"/>
  <c r="J271" i="18"/>
  <c r="I270" i="18"/>
  <c r="H270" i="18"/>
  <c r="G270" i="18"/>
  <c r="J269" i="18"/>
  <c r="L269" i="18" s="1"/>
  <c r="J267" i="18"/>
  <c r="L267" i="18" s="1"/>
  <c r="I266" i="18"/>
  <c r="H266" i="18"/>
  <c r="G266" i="18"/>
  <c r="J265" i="18"/>
  <c r="L265" i="18" s="1"/>
  <c r="J264" i="18"/>
  <c r="L264" i="18" s="1"/>
  <c r="J263" i="18"/>
  <c r="L263" i="18" s="1"/>
  <c r="I262" i="18"/>
  <c r="H262" i="18"/>
  <c r="G262" i="18"/>
  <c r="J262" i="18" s="1"/>
  <c r="L262" i="18" s="1"/>
  <c r="J261" i="18"/>
  <c r="L261" i="18" s="1"/>
  <c r="J260" i="18"/>
  <c r="L260" i="18" s="1"/>
  <c r="J259" i="18"/>
  <c r="L259" i="18" s="1"/>
  <c r="I258" i="18"/>
  <c r="H258" i="18"/>
  <c r="G258" i="18"/>
  <c r="J258" i="18" s="1"/>
  <c r="L258" i="18" s="1"/>
  <c r="J257" i="18"/>
  <c r="L257" i="18" s="1"/>
  <c r="J256" i="18"/>
  <c r="L256" i="18" s="1"/>
  <c r="I255" i="18"/>
  <c r="H255" i="18"/>
  <c r="G255" i="18"/>
  <c r="J252" i="18"/>
  <c r="L252" i="18" s="1"/>
  <c r="J251" i="18"/>
  <c r="L251" i="18" s="1"/>
  <c r="J250" i="18"/>
  <c r="L250" i="18" s="1"/>
  <c r="L249" i="18"/>
  <c r="J249" i="18"/>
  <c r="I248" i="18"/>
  <c r="I246" i="18" s="1"/>
  <c r="H248" i="18"/>
  <c r="G248" i="18"/>
  <c r="G246" i="18" s="1"/>
  <c r="J247" i="18"/>
  <c r="L247" i="18" s="1"/>
  <c r="J245" i="18"/>
  <c r="L245" i="18" s="1"/>
  <c r="J244" i="18"/>
  <c r="L244" i="18" s="1"/>
  <c r="I243" i="18"/>
  <c r="H243" i="18"/>
  <c r="G243" i="18"/>
  <c r="J242" i="18"/>
  <c r="L242" i="18" s="1"/>
  <c r="J241" i="18"/>
  <c r="L241" i="18" s="1"/>
  <c r="J240" i="18"/>
  <c r="L240" i="18" s="1"/>
  <c r="J239" i="18"/>
  <c r="L239" i="18" s="1"/>
  <c r="I238" i="18"/>
  <c r="H238" i="18"/>
  <c r="G238" i="18"/>
  <c r="J237" i="18"/>
  <c r="L237" i="18" s="1"/>
  <c r="L236" i="18"/>
  <c r="J236" i="18"/>
  <c r="I235" i="18"/>
  <c r="H235" i="18"/>
  <c r="G235" i="18"/>
  <c r="J235" i="18" s="1"/>
  <c r="L235" i="18" s="1"/>
  <c r="J234" i="18"/>
  <c r="L234" i="18" s="1"/>
  <c r="J233" i="18"/>
  <c r="L233" i="18" s="1"/>
  <c r="J232" i="18"/>
  <c r="L232" i="18" s="1"/>
  <c r="L231" i="18"/>
  <c r="J231" i="18"/>
  <c r="J230" i="18"/>
  <c r="L230" i="18" s="1"/>
  <c r="J229" i="18"/>
  <c r="L229" i="18" s="1"/>
  <c r="J228" i="18"/>
  <c r="L228" i="18" s="1"/>
  <c r="J227" i="18"/>
  <c r="L227" i="18" s="1"/>
  <c r="J226" i="18"/>
  <c r="L226" i="18" s="1"/>
  <c r="J225" i="18"/>
  <c r="L225" i="18" s="1"/>
  <c r="J224" i="18"/>
  <c r="L224" i="18" s="1"/>
  <c r="J223" i="18"/>
  <c r="L223" i="18" s="1"/>
  <c r="J222" i="18"/>
  <c r="L222" i="18" s="1"/>
  <c r="J221" i="18"/>
  <c r="L221" i="18" s="1"/>
  <c r="J220" i="18"/>
  <c r="L220" i="18" s="1"/>
  <c r="J219" i="18"/>
  <c r="L219" i="18" s="1"/>
  <c r="J218" i="18"/>
  <c r="L218" i="18" s="1"/>
  <c r="J217" i="18"/>
  <c r="L217" i="18" s="1"/>
  <c r="J216" i="18"/>
  <c r="L216" i="18" s="1"/>
  <c r="L215" i="18"/>
  <c r="J215" i="18"/>
  <c r="J214" i="18"/>
  <c r="L214" i="18" s="1"/>
  <c r="J213" i="18"/>
  <c r="L213" i="18" s="1"/>
  <c r="J212" i="18"/>
  <c r="L212" i="18" s="1"/>
  <c r="I211" i="18"/>
  <c r="H211" i="18"/>
  <c r="G211" i="18"/>
  <c r="J210" i="18"/>
  <c r="L210" i="18" s="1"/>
  <c r="J209" i="18"/>
  <c r="L209" i="18" s="1"/>
  <c r="J208" i="18"/>
  <c r="L208" i="18" s="1"/>
  <c r="J207" i="18"/>
  <c r="L207" i="18" s="1"/>
  <c r="J206" i="18"/>
  <c r="L206" i="18" s="1"/>
  <c r="L205" i="18"/>
  <c r="J205" i="18"/>
  <c r="J204" i="18"/>
  <c r="L204" i="18" s="1"/>
  <c r="J203" i="18"/>
  <c r="L203" i="18" s="1"/>
  <c r="J202" i="18"/>
  <c r="L202" i="18" s="1"/>
  <c r="J201" i="18"/>
  <c r="L201" i="18" s="1"/>
  <c r="J200" i="18"/>
  <c r="L200" i="18" s="1"/>
  <c r="J199" i="18"/>
  <c r="L199" i="18" s="1"/>
  <c r="J198" i="18"/>
  <c r="L198" i="18" s="1"/>
  <c r="L197" i="18"/>
  <c r="J197" i="18"/>
  <c r="J196" i="18"/>
  <c r="L196" i="18" s="1"/>
  <c r="J195" i="18"/>
  <c r="L195" i="18" s="1"/>
  <c r="J194" i="18"/>
  <c r="L194" i="18" s="1"/>
  <c r="J193" i="18"/>
  <c r="L193" i="18" s="1"/>
  <c r="J192" i="18"/>
  <c r="L192" i="18" s="1"/>
  <c r="J191" i="18"/>
  <c r="L191" i="18" s="1"/>
  <c r="J190" i="18"/>
  <c r="L190" i="18" s="1"/>
  <c r="L189" i="18"/>
  <c r="J189" i="18"/>
  <c r="J188" i="18"/>
  <c r="L188" i="18" s="1"/>
  <c r="I187" i="18"/>
  <c r="H187" i="18"/>
  <c r="G187" i="18"/>
  <c r="J186" i="18"/>
  <c r="L186" i="18" s="1"/>
  <c r="J185" i="18"/>
  <c r="L185" i="18" s="1"/>
  <c r="J184" i="18"/>
  <c r="L184" i="18" s="1"/>
  <c r="J183" i="18"/>
  <c r="L183" i="18" s="1"/>
  <c r="J182" i="18"/>
  <c r="L182" i="18" s="1"/>
  <c r="J181" i="18"/>
  <c r="L181" i="18" s="1"/>
  <c r="J180" i="18"/>
  <c r="L180" i="18" s="1"/>
  <c r="I179" i="18"/>
  <c r="H179" i="18"/>
  <c r="G179" i="18"/>
  <c r="J177" i="18"/>
  <c r="L177" i="18" s="1"/>
  <c r="J176" i="18"/>
  <c r="L176" i="18" s="1"/>
  <c r="L175" i="18"/>
  <c r="J175" i="18"/>
  <c r="I174" i="18"/>
  <c r="H174" i="18"/>
  <c r="G174" i="18"/>
  <c r="J173" i="18"/>
  <c r="L173" i="18" s="1"/>
  <c r="J172" i="18"/>
  <c r="L172" i="18" s="1"/>
  <c r="J171" i="18"/>
  <c r="L171" i="18" s="1"/>
  <c r="I170" i="18"/>
  <c r="H170" i="18"/>
  <c r="G170" i="18"/>
  <c r="J169" i="18"/>
  <c r="L169" i="18" s="1"/>
  <c r="J168" i="18"/>
  <c r="L168" i="18" s="1"/>
  <c r="J167" i="18"/>
  <c r="L167" i="18" s="1"/>
  <c r="J166" i="18"/>
  <c r="L166" i="18" s="1"/>
  <c r="I165" i="18"/>
  <c r="H165" i="18"/>
  <c r="G165" i="18"/>
  <c r="J165" i="18" s="1"/>
  <c r="L165" i="18" s="1"/>
  <c r="J164" i="18"/>
  <c r="L164" i="18" s="1"/>
  <c r="J163" i="18"/>
  <c r="L163" i="18" s="1"/>
  <c r="J162" i="18"/>
  <c r="L162" i="18" s="1"/>
  <c r="I161" i="18"/>
  <c r="I159" i="18" s="1"/>
  <c r="H161" i="18"/>
  <c r="H159" i="18" s="1"/>
  <c r="G161" i="18"/>
  <c r="J160" i="18"/>
  <c r="L160" i="18" s="1"/>
  <c r="G159" i="18"/>
  <c r="J158" i="18"/>
  <c r="L158" i="18" s="1"/>
  <c r="J157" i="18"/>
  <c r="L157" i="18" s="1"/>
  <c r="J156" i="18"/>
  <c r="L156" i="18" s="1"/>
  <c r="J155" i="18"/>
  <c r="L155" i="18" s="1"/>
  <c r="I154" i="18"/>
  <c r="H154" i="18"/>
  <c r="G154" i="18"/>
  <c r="J154" i="18" s="1"/>
  <c r="L154" i="18" s="1"/>
  <c r="J153" i="18"/>
  <c r="L153" i="18" s="1"/>
  <c r="J152" i="18"/>
  <c r="L152" i="18" s="1"/>
  <c r="I151" i="18"/>
  <c r="H151" i="18"/>
  <c r="G151" i="18"/>
  <c r="G144" i="18" s="1"/>
  <c r="J150" i="18"/>
  <c r="L150" i="18" s="1"/>
  <c r="J149" i="18"/>
  <c r="L149" i="18" s="1"/>
  <c r="J148" i="18"/>
  <c r="L148" i="18" s="1"/>
  <c r="J147" i="18"/>
  <c r="L147" i="18" s="1"/>
  <c r="J146" i="18"/>
  <c r="L146" i="18" s="1"/>
  <c r="J145" i="18"/>
  <c r="L145" i="18" s="1"/>
  <c r="J143" i="18"/>
  <c r="L143" i="18" s="1"/>
  <c r="J142" i="18"/>
  <c r="L142" i="18" s="1"/>
  <c r="J141" i="18"/>
  <c r="L141" i="18" s="1"/>
  <c r="I140" i="18"/>
  <c r="H140" i="18"/>
  <c r="G140" i="18"/>
  <c r="J139" i="18"/>
  <c r="L139" i="18" s="1"/>
  <c r="J138" i="18"/>
  <c r="L138" i="18" s="1"/>
  <c r="I137" i="18"/>
  <c r="H137" i="18"/>
  <c r="G137" i="18"/>
  <c r="J136" i="18"/>
  <c r="L136" i="18" s="1"/>
  <c r="J135" i="18"/>
  <c r="L135" i="18" s="1"/>
  <c r="I134" i="18"/>
  <c r="H134" i="18"/>
  <c r="G134" i="18"/>
  <c r="J132" i="18"/>
  <c r="L132" i="18" s="1"/>
  <c r="J131" i="18"/>
  <c r="L131" i="18" s="1"/>
  <c r="J130" i="18"/>
  <c r="L130" i="18" s="1"/>
  <c r="J129" i="18"/>
  <c r="L129" i="18" s="1"/>
  <c r="I128" i="18"/>
  <c r="H128" i="18"/>
  <c r="G128" i="18"/>
  <c r="J127" i="18"/>
  <c r="L127" i="18" s="1"/>
  <c r="J126" i="18"/>
  <c r="L126" i="18" s="1"/>
  <c r="J125" i="18"/>
  <c r="L125" i="18" s="1"/>
  <c r="J124" i="18"/>
  <c r="L124" i="18" s="1"/>
  <c r="I123" i="18"/>
  <c r="H123" i="18"/>
  <c r="G123" i="18"/>
  <c r="J122" i="18"/>
  <c r="L122" i="18" s="1"/>
  <c r="J116" i="18"/>
  <c r="L116" i="18" s="1"/>
  <c r="J115" i="18"/>
  <c r="L115" i="18" s="1"/>
  <c r="J111" i="18"/>
  <c r="L111" i="18" s="1"/>
  <c r="J110" i="18"/>
  <c r="L110" i="18" s="1"/>
  <c r="J109" i="18"/>
  <c r="L109" i="18" s="1"/>
  <c r="J108" i="18"/>
  <c r="L108" i="18" s="1"/>
  <c r="I107" i="18"/>
  <c r="H107" i="18"/>
  <c r="G107" i="18"/>
  <c r="G106" i="18" s="1"/>
  <c r="J105" i="18"/>
  <c r="L105" i="18" s="1"/>
  <c r="I104" i="18"/>
  <c r="H104" i="18"/>
  <c r="G104" i="18"/>
  <c r="J103" i="18"/>
  <c r="L103" i="18" s="1"/>
  <c r="J102" i="18"/>
  <c r="L102" i="18" s="1"/>
  <c r="J101" i="18"/>
  <c r="L101" i="18" s="1"/>
  <c r="I100" i="18"/>
  <c r="I81" i="18" s="1"/>
  <c r="H100" i="18"/>
  <c r="H81" i="18" s="1"/>
  <c r="G100" i="18"/>
  <c r="G81" i="18" s="1"/>
  <c r="J99" i="18"/>
  <c r="L99" i="18" s="1"/>
  <c r="J80" i="18"/>
  <c r="L80" i="18" s="1"/>
  <c r="J79" i="18"/>
  <c r="L79" i="18" s="1"/>
  <c r="J78" i="18"/>
  <c r="L78" i="18" s="1"/>
  <c r="I77" i="18"/>
  <c r="H77" i="18"/>
  <c r="G77" i="18"/>
  <c r="J77" i="18" s="1"/>
  <c r="L77" i="18" s="1"/>
  <c r="J76" i="18"/>
  <c r="L76" i="18" s="1"/>
  <c r="J75" i="18"/>
  <c r="L75" i="18" s="1"/>
  <c r="J74" i="18"/>
  <c r="L74" i="18" s="1"/>
  <c r="I73" i="18"/>
  <c r="H73" i="18"/>
  <c r="G73" i="18"/>
  <c r="G72" i="18" s="1"/>
  <c r="H72" i="18"/>
  <c r="J71" i="18"/>
  <c r="L71" i="18" s="1"/>
  <c r="J70" i="18"/>
  <c r="L70" i="18" s="1"/>
  <c r="J69" i="18"/>
  <c r="L69" i="18" s="1"/>
  <c r="I68" i="18"/>
  <c r="H68" i="18"/>
  <c r="G68" i="18"/>
  <c r="J68" i="18" s="1"/>
  <c r="L68" i="18" s="1"/>
  <c r="J67" i="18"/>
  <c r="L67" i="18" s="1"/>
  <c r="J66" i="18"/>
  <c r="L66" i="18" s="1"/>
  <c r="J65" i="18"/>
  <c r="L65" i="18" s="1"/>
  <c r="J64" i="18"/>
  <c r="L64" i="18" s="1"/>
  <c r="I63" i="18"/>
  <c r="H63" i="18"/>
  <c r="G63" i="18"/>
  <c r="J63" i="18" s="1"/>
  <c r="L63" i="18" s="1"/>
  <c r="J62" i="18"/>
  <c r="L62" i="18" s="1"/>
  <c r="J61" i="18"/>
  <c r="L61" i="18" s="1"/>
  <c r="J60" i="18"/>
  <c r="L60" i="18" s="1"/>
  <c r="J59" i="18"/>
  <c r="L59" i="18" s="1"/>
  <c r="I58" i="18"/>
  <c r="I57" i="18" s="1"/>
  <c r="H58" i="18"/>
  <c r="G58" i="18"/>
  <c r="H57" i="18"/>
  <c r="J56" i="18"/>
  <c r="L56" i="18" s="1"/>
  <c r="J55" i="18"/>
  <c r="L55" i="18" s="1"/>
  <c r="J54" i="18"/>
  <c r="L54" i="18" s="1"/>
  <c r="J53" i="18"/>
  <c r="L53" i="18" s="1"/>
  <c r="J52" i="18"/>
  <c r="L52" i="18" s="1"/>
  <c r="I51" i="18"/>
  <c r="H51" i="18"/>
  <c r="G51" i="18"/>
  <c r="J51" i="18" s="1"/>
  <c r="L51" i="18" s="1"/>
  <c r="J50" i="18"/>
  <c r="L50" i="18" s="1"/>
  <c r="J47" i="18"/>
  <c r="L47" i="18" s="1"/>
  <c r="J46" i="18"/>
  <c r="L46" i="18" s="1"/>
  <c r="J45" i="18"/>
  <c r="L45" i="18" s="1"/>
  <c r="J44" i="18"/>
  <c r="L44" i="18" s="1"/>
  <c r="J43" i="18"/>
  <c r="L43" i="18" s="1"/>
  <c r="J42" i="18"/>
  <c r="L42" i="18" s="1"/>
  <c r="J41" i="18"/>
  <c r="L41" i="18" s="1"/>
  <c r="I40" i="18"/>
  <c r="H40" i="18"/>
  <c r="G40" i="18"/>
  <c r="J40" i="18" s="1"/>
  <c r="L40" i="18" s="1"/>
  <c r="J35" i="18"/>
  <c r="L35" i="18" s="1"/>
  <c r="J34" i="18"/>
  <c r="L34" i="18" s="1"/>
  <c r="I33" i="18"/>
  <c r="H33" i="18"/>
  <c r="G33" i="18"/>
  <c r="J32" i="18"/>
  <c r="L32" i="18" s="1"/>
  <c r="J31" i="18"/>
  <c r="L31" i="18" s="1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I24" i="18"/>
  <c r="H24" i="18"/>
  <c r="G24" i="18"/>
  <c r="J23" i="18"/>
  <c r="L23" i="18" s="1"/>
  <c r="J22" i="18"/>
  <c r="L22" i="18" s="1"/>
  <c r="J21" i="18"/>
  <c r="L21" i="18" s="1"/>
  <c r="J20" i="18"/>
  <c r="L20" i="18" s="1"/>
  <c r="J19" i="18"/>
  <c r="L19" i="18" s="1"/>
  <c r="J18" i="18"/>
  <c r="L18" i="18" s="1"/>
  <c r="J17" i="18"/>
  <c r="L17" i="18" s="1"/>
  <c r="J16" i="18"/>
  <c r="L16" i="18" s="1"/>
  <c r="I15" i="18"/>
  <c r="H15" i="18"/>
  <c r="G15" i="18"/>
  <c r="J14" i="18"/>
  <c r="L14" i="18" s="1"/>
  <c r="J13" i="18"/>
  <c r="L13" i="18" s="1"/>
  <c r="J12" i="18"/>
  <c r="L12" i="18" s="1"/>
  <c r="I11" i="18"/>
  <c r="H11" i="18"/>
  <c r="H10" i="18" s="1"/>
  <c r="G11" i="18"/>
  <c r="G10" i="18" s="1"/>
  <c r="I253" i="18" l="1"/>
  <c r="J248" i="18"/>
  <c r="L248" i="18" s="1"/>
  <c r="J270" i="18"/>
  <c r="L270" i="18" s="1"/>
  <c r="H106" i="19"/>
  <c r="I10" i="18"/>
  <c r="J15" i="18"/>
  <c r="L15" i="18" s="1"/>
  <c r="H106" i="18"/>
  <c r="H133" i="18"/>
  <c r="J137" i="18"/>
  <c r="L137" i="18" s="1"/>
  <c r="J174" i="18"/>
  <c r="L174" i="18" s="1"/>
  <c r="I280" i="18"/>
  <c r="G10" i="19"/>
  <c r="H57" i="19"/>
  <c r="J140" i="18"/>
  <c r="L140" i="18" s="1"/>
  <c r="I72" i="18"/>
  <c r="J81" i="18"/>
  <c r="L81" i="18" s="1"/>
  <c r="J104" i="18"/>
  <c r="L104" i="18" s="1"/>
  <c r="J123" i="18"/>
  <c r="L123" i="18" s="1"/>
  <c r="J266" i="18"/>
  <c r="L266" i="18" s="1"/>
  <c r="H10" i="19"/>
  <c r="J81" i="19"/>
  <c r="L81" i="19" s="1"/>
  <c r="I280" i="19"/>
  <c r="J73" i="18"/>
  <c r="L73" i="18" s="1"/>
  <c r="H144" i="18"/>
  <c r="J33" i="18"/>
  <c r="L33" i="18" s="1"/>
  <c r="J107" i="18"/>
  <c r="L107" i="18" s="1"/>
  <c r="J159" i="18"/>
  <c r="L159" i="18" s="1"/>
  <c r="G253" i="18"/>
  <c r="J243" i="18"/>
  <c r="L243" i="18" s="1"/>
  <c r="H268" i="18"/>
  <c r="I268" i="18"/>
  <c r="I281" i="18" s="1"/>
  <c r="H280" i="18"/>
  <c r="J72" i="18"/>
  <c r="L72" i="18" s="1"/>
  <c r="J128" i="18"/>
  <c r="L128" i="18" s="1"/>
  <c r="J151" i="18"/>
  <c r="L151" i="18" s="1"/>
  <c r="J286" i="18"/>
  <c r="L286" i="18" s="1"/>
  <c r="J24" i="18"/>
  <c r="L24" i="18" s="1"/>
  <c r="J161" i="18"/>
  <c r="L161" i="18" s="1"/>
  <c r="J179" i="18"/>
  <c r="L179" i="18" s="1"/>
  <c r="J187" i="18"/>
  <c r="L187" i="18" s="1"/>
  <c r="H246" i="18"/>
  <c r="J246" i="18" s="1"/>
  <c r="L246" i="18" s="1"/>
  <c r="J278" i="18"/>
  <c r="L278" i="18" s="1"/>
  <c r="G299" i="18"/>
  <c r="J165" i="19"/>
  <c r="L165" i="19" s="1"/>
  <c r="J235" i="19"/>
  <c r="L235" i="19" s="1"/>
  <c r="J243" i="19"/>
  <c r="L243" i="19" s="1"/>
  <c r="J270" i="19"/>
  <c r="L270" i="19" s="1"/>
  <c r="J11" i="19"/>
  <c r="L11" i="19" s="1"/>
  <c r="J73" i="19"/>
  <c r="L73" i="19" s="1"/>
  <c r="J107" i="19"/>
  <c r="L107" i="19" s="1"/>
  <c r="H133" i="19"/>
  <c r="J179" i="19"/>
  <c r="L179" i="19" s="1"/>
  <c r="J174" i="19"/>
  <c r="L174" i="19" s="1"/>
  <c r="I57" i="19"/>
  <c r="J68" i="19"/>
  <c r="L68" i="19" s="1"/>
  <c r="J123" i="19"/>
  <c r="L123" i="19" s="1"/>
  <c r="I144" i="19"/>
  <c r="J170" i="19"/>
  <c r="L170" i="19" s="1"/>
  <c r="I253" i="19"/>
  <c r="I268" i="19"/>
  <c r="I281" i="19" s="1"/>
  <c r="J286" i="19"/>
  <c r="L286" i="19" s="1"/>
  <c r="H316" i="19"/>
  <c r="J24" i="19"/>
  <c r="L24" i="19" s="1"/>
  <c r="J63" i="19"/>
  <c r="L63" i="19" s="1"/>
  <c r="J137" i="19"/>
  <c r="L137" i="19" s="1"/>
  <c r="J278" i="19"/>
  <c r="L278" i="19" s="1"/>
  <c r="H299" i="19"/>
  <c r="J296" i="19"/>
  <c r="L296" i="19" s="1"/>
  <c r="J40" i="19"/>
  <c r="L40" i="19" s="1"/>
  <c r="J104" i="19"/>
  <c r="L104" i="19" s="1"/>
  <c r="J100" i="19"/>
  <c r="L100" i="19" s="1"/>
  <c r="J140" i="19"/>
  <c r="L140" i="19" s="1"/>
  <c r="J151" i="19"/>
  <c r="L151" i="19" s="1"/>
  <c r="J187" i="19"/>
  <c r="L187" i="19" s="1"/>
  <c r="J248" i="19"/>
  <c r="L248" i="19" s="1"/>
  <c r="H268" i="19"/>
  <c r="J262" i="19"/>
  <c r="L262" i="19" s="1"/>
  <c r="J266" i="19"/>
  <c r="L266" i="19" s="1"/>
  <c r="H280" i="19"/>
  <c r="I299" i="19"/>
  <c r="J128" i="19"/>
  <c r="L128" i="19" s="1"/>
  <c r="J161" i="19"/>
  <c r="L161" i="19" s="1"/>
  <c r="J15" i="19"/>
  <c r="L15" i="19" s="1"/>
  <c r="J51" i="19"/>
  <c r="L51" i="19" s="1"/>
  <c r="I72" i="19"/>
  <c r="J77" i="19"/>
  <c r="L77" i="19" s="1"/>
  <c r="J246" i="19"/>
  <c r="L246" i="19" s="1"/>
  <c r="J33" i="19"/>
  <c r="L33" i="19" s="1"/>
  <c r="G253" i="19"/>
  <c r="I133" i="19"/>
  <c r="H253" i="19"/>
  <c r="I317" i="19"/>
  <c r="L315" i="19"/>
  <c r="L313" i="19" s="1"/>
  <c r="J313" i="19"/>
  <c r="G72" i="19"/>
  <c r="J255" i="19"/>
  <c r="L255" i="19" s="1"/>
  <c r="G268" i="19"/>
  <c r="G316" i="19"/>
  <c r="J316" i="19" s="1"/>
  <c r="L316" i="19" s="1"/>
  <c r="J303" i="19"/>
  <c r="L303" i="19" s="1"/>
  <c r="H72" i="19"/>
  <c r="G106" i="19"/>
  <c r="G280" i="19"/>
  <c r="J280" i="19" s="1"/>
  <c r="L280" i="19" s="1"/>
  <c r="G299" i="19"/>
  <c r="J58" i="19"/>
  <c r="L58" i="19" s="1"/>
  <c r="G57" i="19"/>
  <c r="J57" i="19" s="1"/>
  <c r="L57" i="19" s="1"/>
  <c r="I106" i="19"/>
  <c r="J134" i="19"/>
  <c r="L134" i="19" s="1"/>
  <c r="G133" i="19"/>
  <c r="J154" i="19"/>
  <c r="L154" i="19" s="1"/>
  <c r="H144" i="19"/>
  <c r="J159" i="19"/>
  <c r="L159" i="19" s="1"/>
  <c r="J211" i="19"/>
  <c r="L211" i="19" s="1"/>
  <c r="J238" i="19"/>
  <c r="L238" i="19" s="1"/>
  <c r="I133" i="18"/>
  <c r="I106" i="18"/>
  <c r="J106" i="18" s="1"/>
  <c r="L106" i="18" s="1"/>
  <c r="J134" i="18"/>
  <c r="L134" i="18" s="1"/>
  <c r="G133" i="18"/>
  <c r="J211" i="18"/>
  <c r="L211" i="18" s="1"/>
  <c r="J238" i="18"/>
  <c r="L238" i="18" s="1"/>
  <c r="G280" i="18"/>
  <c r="J280" i="18" s="1"/>
  <c r="L280" i="18" s="1"/>
  <c r="H299" i="18"/>
  <c r="H317" i="18" s="1"/>
  <c r="L315" i="18"/>
  <c r="L313" i="18" s="1"/>
  <c r="J313" i="18"/>
  <c r="G316" i="18"/>
  <c r="J316" i="18" s="1"/>
  <c r="L316" i="18" s="1"/>
  <c r="J303" i="18"/>
  <c r="L303" i="18" s="1"/>
  <c r="J11" i="18"/>
  <c r="L11" i="18" s="1"/>
  <c r="J58" i="18"/>
  <c r="L58" i="18" s="1"/>
  <c r="G57" i="18"/>
  <c r="J57" i="18" s="1"/>
  <c r="L57" i="18" s="1"/>
  <c r="J100" i="18"/>
  <c r="L100" i="18" s="1"/>
  <c r="I144" i="18"/>
  <c r="J170" i="18"/>
  <c r="L170" i="18" s="1"/>
  <c r="J255" i="18"/>
  <c r="L255" i="18" s="1"/>
  <c r="G268" i="18"/>
  <c r="I317" i="18"/>
  <c r="J115" i="17"/>
  <c r="L115" i="17" s="1"/>
  <c r="G15" i="17"/>
  <c r="G10" i="17" s="1"/>
  <c r="G24" i="17"/>
  <c r="G33" i="17"/>
  <c r="G51" i="17"/>
  <c r="H15" i="17"/>
  <c r="H24" i="17"/>
  <c r="H33" i="17"/>
  <c r="H40" i="17"/>
  <c r="H51" i="17"/>
  <c r="I15" i="17"/>
  <c r="I24" i="17"/>
  <c r="I33" i="17"/>
  <c r="I40" i="17"/>
  <c r="I51" i="17"/>
  <c r="J16" i="17"/>
  <c r="L16" i="17" s="1"/>
  <c r="J17" i="17"/>
  <c r="L17" i="17" s="1"/>
  <c r="J18" i="17"/>
  <c r="L18" i="17" s="1"/>
  <c r="J19" i="17"/>
  <c r="L19" i="17" s="1"/>
  <c r="J20" i="17"/>
  <c r="L20" i="17" s="1"/>
  <c r="J21" i="17"/>
  <c r="L21" i="17" s="1"/>
  <c r="J22" i="17"/>
  <c r="L22" i="17" s="1"/>
  <c r="J23" i="17"/>
  <c r="L23" i="17" s="1"/>
  <c r="J25" i="17"/>
  <c r="L25" i="17" s="1"/>
  <c r="J26" i="17"/>
  <c r="L26" i="17" s="1"/>
  <c r="J27" i="17"/>
  <c r="L27" i="17" s="1"/>
  <c r="J28" i="17"/>
  <c r="L28" i="17" s="1"/>
  <c r="J29" i="17"/>
  <c r="L29" i="17" s="1"/>
  <c r="J30" i="17"/>
  <c r="L30" i="17" s="1"/>
  <c r="J31" i="17"/>
  <c r="L31" i="17" s="1"/>
  <c r="J32" i="17"/>
  <c r="L32" i="17" s="1"/>
  <c r="J34" i="17"/>
  <c r="L34" i="17" s="1"/>
  <c r="J35" i="17"/>
  <c r="L35" i="17" s="1"/>
  <c r="J40" i="17"/>
  <c r="L40" i="17" s="1"/>
  <c r="J41" i="17"/>
  <c r="L41" i="17" s="1"/>
  <c r="J42" i="17"/>
  <c r="L42" i="17" s="1"/>
  <c r="J43" i="17"/>
  <c r="L43" i="17" s="1"/>
  <c r="J44" i="17"/>
  <c r="L44" i="17" s="1"/>
  <c r="J45" i="17"/>
  <c r="L45" i="17" s="1"/>
  <c r="J46" i="17"/>
  <c r="L46" i="17" s="1"/>
  <c r="J47" i="17"/>
  <c r="L47" i="17" s="1"/>
  <c r="J50" i="17"/>
  <c r="L50" i="17" s="1"/>
  <c r="J52" i="17"/>
  <c r="L52" i="17" s="1"/>
  <c r="J53" i="17"/>
  <c r="L53" i="17" s="1"/>
  <c r="J54" i="17"/>
  <c r="L54" i="17" s="1"/>
  <c r="J55" i="17"/>
  <c r="L55" i="17" s="1"/>
  <c r="J56" i="17"/>
  <c r="L56" i="17" s="1"/>
  <c r="G58" i="17"/>
  <c r="G63" i="17"/>
  <c r="G68" i="17"/>
  <c r="H58" i="17"/>
  <c r="H63" i="17"/>
  <c r="H68" i="17"/>
  <c r="I58" i="17"/>
  <c r="J58" i="17" s="1"/>
  <c r="L58" i="17" s="1"/>
  <c r="I63" i="17"/>
  <c r="I68" i="17"/>
  <c r="J59" i="17"/>
  <c r="L59" i="17" s="1"/>
  <c r="J60" i="17"/>
  <c r="L60" i="17" s="1"/>
  <c r="J61" i="17"/>
  <c r="L61" i="17" s="1"/>
  <c r="J62" i="17"/>
  <c r="L62" i="17" s="1"/>
  <c r="J64" i="17"/>
  <c r="L64" i="17" s="1"/>
  <c r="J65" i="17"/>
  <c r="L65" i="17" s="1"/>
  <c r="J66" i="17"/>
  <c r="L66" i="17" s="1"/>
  <c r="J67" i="17"/>
  <c r="L67" i="17" s="1"/>
  <c r="J69" i="17"/>
  <c r="L69" i="17" s="1"/>
  <c r="J70" i="17"/>
  <c r="L70" i="17" s="1"/>
  <c r="J71" i="17"/>
  <c r="L71" i="17" s="1"/>
  <c r="G73" i="17"/>
  <c r="G77" i="17"/>
  <c r="H73" i="17"/>
  <c r="H77" i="17"/>
  <c r="I73" i="17"/>
  <c r="I77" i="17"/>
  <c r="J74" i="17"/>
  <c r="L74" i="17" s="1"/>
  <c r="J75" i="17"/>
  <c r="L75" i="17" s="1"/>
  <c r="J76" i="17"/>
  <c r="L76" i="17" s="1"/>
  <c r="J78" i="17"/>
  <c r="L78" i="17" s="1"/>
  <c r="J79" i="17"/>
  <c r="L79" i="17" s="1"/>
  <c r="J80" i="17"/>
  <c r="L80" i="17" s="1"/>
  <c r="G100" i="17"/>
  <c r="G81" i="17" s="1"/>
  <c r="H100" i="17"/>
  <c r="H81" i="17" s="1"/>
  <c r="I100" i="17"/>
  <c r="I81" i="17" s="1"/>
  <c r="J99" i="17"/>
  <c r="L99" i="17" s="1"/>
  <c r="J101" i="17"/>
  <c r="L101" i="17" s="1"/>
  <c r="J102" i="17"/>
  <c r="L102" i="17" s="1"/>
  <c r="J103" i="17"/>
  <c r="L103" i="17" s="1"/>
  <c r="G104" i="17"/>
  <c r="H104" i="17"/>
  <c r="I104" i="17"/>
  <c r="J105" i="17"/>
  <c r="L105" i="17" s="1"/>
  <c r="G107" i="17"/>
  <c r="G123" i="17"/>
  <c r="G128" i="17"/>
  <c r="H107" i="17"/>
  <c r="H123" i="17"/>
  <c r="H128" i="17"/>
  <c r="I107" i="17"/>
  <c r="I123" i="17"/>
  <c r="I128" i="17"/>
  <c r="J108" i="17"/>
  <c r="L108" i="17" s="1"/>
  <c r="J109" i="17"/>
  <c r="L109" i="17" s="1"/>
  <c r="J110" i="17"/>
  <c r="L110" i="17" s="1"/>
  <c r="J111" i="17"/>
  <c r="L111" i="17" s="1"/>
  <c r="J116" i="17"/>
  <c r="L116" i="17" s="1"/>
  <c r="J122" i="17"/>
  <c r="L122" i="17" s="1"/>
  <c r="J124" i="17"/>
  <c r="L124" i="17" s="1"/>
  <c r="J125" i="17"/>
  <c r="L125" i="17" s="1"/>
  <c r="J126" i="17"/>
  <c r="L126" i="17" s="1"/>
  <c r="J127" i="17"/>
  <c r="L127" i="17" s="1"/>
  <c r="J129" i="17"/>
  <c r="L129" i="17" s="1"/>
  <c r="J130" i="17"/>
  <c r="L130" i="17" s="1"/>
  <c r="J131" i="17"/>
  <c r="L131" i="17" s="1"/>
  <c r="J132" i="17"/>
  <c r="L132" i="17" s="1"/>
  <c r="G134" i="17"/>
  <c r="G137" i="17"/>
  <c r="G140" i="17"/>
  <c r="H134" i="17"/>
  <c r="H133" i="17" s="1"/>
  <c r="H137" i="17"/>
  <c r="H140" i="17"/>
  <c r="I134" i="17"/>
  <c r="I137" i="17"/>
  <c r="I140" i="17"/>
  <c r="J135" i="17"/>
  <c r="L135" i="17" s="1"/>
  <c r="J136" i="17"/>
  <c r="L136" i="17" s="1"/>
  <c r="J138" i="17"/>
  <c r="L138" i="17" s="1"/>
  <c r="J139" i="17"/>
  <c r="L139" i="17" s="1"/>
  <c r="J140" i="17"/>
  <c r="L140" i="17" s="1"/>
  <c r="J141" i="17"/>
  <c r="L141" i="17" s="1"/>
  <c r="J142" i="17"/>
  <c r="L142" i="17" s="1"/>
  <c r="J143" i="17"/>
  <c r="L143" i="17" s="1"/>
  <c r="G151" i="17"/>
  <c r="G154" i="17"/>
  <c r="H151" i="17"/>
  <c r="H144" i="17" s="1"/>
  <c r="H154" i="17"/>
  <c r="I151" i="17"/>
  <c r="I154" i="17"/>
  <c r="J154" i="17" s="1"/>
  <c r="L154" i="17" s="1"/>
  <c r="J145" i="17"/>
  <c r="L145" i="17" s="1"/>
  <c r="J146" i="17"/>
  <c r="L146" i="17" s="1"/>
  <c r="J147" i="17"/>
  <c r="L147" i="17" s="1"/>
  <c r="J148" i="17"/>
  <c r="L148" i="17" s="1"/>
  <c r="J149" i="17"/>
  <c r="L149" i="17" s="1"/>
  <c r="J150" i="17"/>
  <c r="L150" i="17" s="1"/>
  <c r="J152" i="17"/>
  <c r="L152" i="17" s="1"/>
  <c r="J153" i="17"/>
  <c r="L153" i="17" s="1"/>
  <c r="J155" i="17"/>
  <c r="L155" i="17" s="1"/>
  <c r="J156" i="17"/>
  <c r="L156" i="17" s="1"/>
  <c r="J157" i="17"/>
  <c r="L157" i="17" s="1"/>
  <c r="J158" i="17"/>
  <c r="L158" i="17" s="1"/>
  <c r="G161" i="17"/>
  <c r="G159" i="17" s="1"/>
  <c r="H161" i="17"/>
  <c r="H159" i="17" s="1"/>
  <c r="I161" i="17"/>
  <c r="I159" i="17" s="1"/>
  <c r="J160" i="17"/>
  <c r="L160" i="17" s="1"/>
  <c r="J162" i="17"/>
  <c r="L162" i="17" s="1"/>
  <c r="J163" i="17"/>
  <c r="L163" i="17" s="1"/>
  <c r="J164" i="17"/>
  <c r="L164" i="17" s="1"/>
  <c r="G165" i="17"/>
  <c r="H165" i="17"/>
  <c r="I165" i="17"/>
  <c r="J166" i="17"/>
  <c r="L166" i="17" s="1"/>
  <c r="J167" i="17"/>
  <c r="L167" i="17" s="1"/>
  <c r="J168" i="17"/>
  <c r="L168" i="17" s="1"/>
  <c r="J169" i="17"/>
  <c r="L169" i="17" s="1"/>
  <c r="G170" i="17"/>
  <c r="H170" i="17"/>
  <c r="I170" i="17"/>
  <c r="J171" i="17"/>
  <c r="L171" i="17" s="1"/>
  <c r="J172" i="17"/>
  <c r="L172" i="17" s="1"/>
  <c r="J173" i="17"/>
  <c r="L173" i="17"/>
  <c r="G174" i="17"/>
  <c r="H174" i="17"/>
  <c r="I174" i="17"/>
  <c r="J174" i="17"/>
  <c r="L174" i="17" s="1"/>
  <c r="J175" i="17"/>
  <c r="L175" i="17" s="1"/>
  <c r="J176" i="17"/>
  <c r="L176" i="17" s="1"/>
  <c r="J177" i="17"/>
  <c r="L177" i="17" s="1"/>
  <c r="G179" i="17"/>
  <c r="J179" i="17" s="1"/>
  <c r="L179" i="17" s="1"/>
  <c r="H179" i="17"/>
  <c r="I179" i="17"/>
  <c r="J180" i="17"/>
  <c r="L180" i="17" s="1"/>
  <c r="J181" i="17"/>
  <c r="L181" i="17" s="1"/>
  <c r="J182" i="17"/>
  <c r="L182" i="17" s="1"/>
  <c r="J183" i="17"/>
  <c r="L183" i="17" s="1"/>
  <c r="J184" i="17"/>
  <c r="L184" i="17" s="1"/>
  <c r="J185" i="17"/>
  <c r="L185" i="17" s="1"/>
  <c r="J186" i="17"/>
  <c r="L186" i="17" s="1"/>
  <c r="G187" i="17"/>
  <c r="H187" i="17"/>
  <c r="I187" i="17"/>
  <c r="J188" i="17"/>
  <c r="L188" i="17" s="1"/>
  <c r="J189" i="17"/>
  <c r="L189" i="17" s="1"/>
  <c r="J190" i="17"/>
  <c r="L190" i="17" s="1"/>
  <c r="J191" i="17"/>
  <c r="L191" i="17" s="1"/>
  <c r="J192" i="17"/>
  <c r="L192" i="17" s="1"/>
  <c r="J193" i="17"/>
  <c r="L193" i="17" s="1"/>
  <c r="J194" i="17"/>
  <c r="L194" i="17" s="1"/>
  <c r="J195" i="17"/>
  <c r="L195" i="17" s="1"/>
  <c r="J196" i="17"/>
  <c r="L196" i="17" s="1"/>
  <c r="J197" i="17"/>
  <c r="L197" i="17" s="1"/>
  <c r="J198" i="17"/>
  <c r="L198" i="17" s="1"/>
  <c r="J199" i="17"/>
  <c r="L199" i="17" s="1"/>
  <c r="J200" i="17"/>
  <c r="L200" i="17" s="1"/>
  <c r="J201" i="17"/>
  <c r="L201" i="17" s="1"/>
  <c r="J202" i="17"/>
  <c r="L202" i="17" s="1"/>
  <c r="J203" i="17"/>
  <c r="L203" i="17" s="1"/>
  <c r="J204" i="17"/>
  <c r="L204" i="17" s="1"/>
  <c r="J205" i="17"/>
  <c r="L205" i="17" s="1"/>
  <c r="J206" i="17"/>
  <c r="L206" i="17" s="1"/>
  <c r="J207" i="17"/>
  <c r="L207" i="17" s="1"/>
  <c r="J208" i="17"/>
  <c r="L208" i="17" s="1"/>
  <c r="J209" i="17"/>
  <c r="L209" i="17" s="1"/>
  <c r="J210" i="17"/>
  <c r="L210" i="17" s="1"/>
  <c r="G211" i="17"/>
  <c r="J211" i="17" s="1"/>
  <c r="L211" i="17" s="1"/>
  <c r="H211" i="17"/>
  <c r="I211" i="17"/>
  <c r="J212" i="17"/>
  <c r="L212" i="17" s="1"/>
  <c r="J213" i="17"/>
  <c r="L213" i="17" s="1"/>
  <c r="J214" i="17"/>
  <c r="L214" i="17" s="1"/>
  <c r="J215" i="17"/>
  <c r="L215" i="17" s="1"/>
  <c r="J216" i="17"/>
  <c r="L216" i="17" s="1"/>
  <c r="J217" i="17"/>
  <c r="L217" i="17" s="1"/>
  <c r="J218" i="17"/>
  <c r="L218" i="17" s="1"/>
  <c r="J219" i="17"/>
  <c r="L219" i="17" s="1"/>
  <c r="J220" i="17"/>
  <c r="L220" i="17" s="1"/>
  <c r="J221" i="17"/>
  <c r="L221" i="17" s="1"/>
  <c r="J222" i="17"/>
  <c r="L222" i="17" s="1"/>
  <c r="J223" i="17"/>
  <c r="L223" i="17" s="1"/>
  <c r="J224" i="17"/>
  <c r="L224" i="17" s="1"/>
  <c r="J225" i="17"/>
  <c r="L225" i="17" s="1"/>
  <c r="J226" i="17"/>
  <c r="L226" i="17" s="1"/>
  <c r="J227" i="17"/>
  <c r="L227" i="17" s="1"/>
  <c r="J228" i="17"/>
  <c r="L228" i="17" s="1"/>
  <c r="J229" i="17"/>
  <c r="L229" i="17" s="1"/>
  <c r="J230" i="17"/>
  <c r="L230" i="17" s="1"/>
  <c r="J231" i="17"/>
  <c r="L231" i="17" s="1"/>
  <c r="J232" i="17"/>
  <c r="L232" i="17" s="1"/>
  <c r="J233" i="17"/>
  <c r="L233" i="17" s="1"/>
  <c r="J234" i="17"/>
  <c r="L234" i="17" s="1"/>
  <c r="G235" i="17"/>
  <c r="H235" i="17"/>
  <c r="I235" i="17"/>
  <c r="J236" i="17"/>
  <c r="L236" i="17" s="1"/>
  <c r="J237" i="17"/>
  <c r="L237" i="17" s="1"/>
  <c r="G238" i="17"/>
  <c r="H238" i="17"/>
  <c r="I238" i="17"/>
  <c r="J239" i="17"/>
  <c r="L239" i="17" s="1"/>
  <c r="J240" i="17"/>
  <c r="L240" i="17" s="1"/>
  <c r="J241" i="17"/>
  <c r="L241" i="17" s="1"/>
  <c r="J242" i="17"/>
  <c r="L242" i="17" s="1"/>
  <c r="G243" i="17"/>
  <c r="H243" i="17"/>
  <c r="I243" i="17"/>
  <c r="J244" i="17"/>
  <c r="L244" i="17" s="1"/>
  <c r="J245" i="17"/>
  <c r="L245" i="17" s="1"/>
  <c r="G248" i="17"/>
  <c r="G246" i="17" s="1"/>
  <c r="H248" i="17"/>
  <c r="H246" i="17"/>
  <c r="I248" i="17"/>
  <c r="I246" i="17" s="1"/>
  <c r="J247" i="17"/>
  <c r="L247" i="17" s="1"/>
  <c r="J249" i="17"/>
  <c r="L249" i="17"/>
  <c r="J250" i="17"/>
  <c r="L250" i="17" s="1"/>
  <c r="J251" i="17"/>
  <c r="L251" i="17" s="1"/>
  <c r="J252" i="17"/>
  <c r="L252" i="17" s="1"/>
  <c r="G255" i="17"/>
  <c r="H255" i="17"/>
  <c r="I255" i="17"/>
  <c r="J256" i="17"/>
  <c r="L256" i="17" s="1"/>
  <c r="J257" i="17"/>
  <c r="L257" i="17" s="1"/>
  <c r="G258" i="17"/>
  <c r="H258" i="17"/>
  <c r="I258" i="17"/>
  <c r="J259" i="17"/>
  <c r="L259" i="17"/>
  <c r="J260" i="17"/>
  <c r="L260" i="17" s="1"/>
  <c r="J261" i="17"/>
  <c r="L261" i="17" s="1"/>
  <c r="G262" i="17"/>
  <c r="J262" i="17" s="1"/>
  <c r="L262" i="17" s="1"/>
  <c r="H262" i="17"/>
  <c r="I262" i="17"/>
  <c r="J263" i="17"/>
  <c r="L263" i="17" s="1"/>
  <c r="J264" i="17"/>
  <c r="L264" i="17" s="1"/>
  <c r="J265" i="17"/>
  <c r="L265" i="17" s="1"/>
  <c r="G266" i="17"/>
  <c r="H266" i="17"/>
  <c r="I266" i="17"/>
  <c r="J267" i="17"/>
  <c r="L267" i="17" s="1"/>
  <c r="J269" i="17"/>
  <c r="L269" i="17" s="1"/>
  <c r="G270" i="17"/>
  <c r="H270" i="17"/>
  <c r="I270" i="17"/>
  <c r="J271" i="17"/>
  <c r="L271" i="17" s="1"/>
  <c r="J272" i="17"/>
  <c r="L272" i="17" s="1"/>
  <c r="J273" i="17"/>
  <c r="L273" i="17" s="1"/>
  <c r="J274" i="17"/>
  <c r="L274" i="17" s="1"/>
  <c r="J275" i="17"/>
  <c r="L275" i="17" s="1"/>
  <c r="J276" i="17"/>
  <c r="L276" i="17" s="1"/>
  <c r="J277" i="17"/>
  <c r="L277" i="17" s="1"/>
  <c r="G278" i="17"/>
  <c r="H278" i="17"/>
  <c r="I278" i="17"/>
  <c r="J278" i="17"/>
  <c r="L278" i="17" s="1"/>
  <c r="J279" i="17"/>
  <c r="L279" i="17" s="1"/>
  <c r="J282" i="17"/>
  <c r="L282" i="17" s="1"/>
  <c r="J283" i="17"/>
  <c r="L283" i="17" s="1"/>
  <c r="J284" i="17"/>
  <c r="L284" i="17" s="1"/>
  <c r="J285" i="17"/>
  <c r="L285" i="17" s="1"/>
  <c r="G286" i="17"/>
  <c r="G299" i="17" s="1"/>
  <c r="H286" i="17"/>
  <c r="I286" i="17"/>
  <c r="I299" i="17" s="1"/>
  <c r="J287" i="17"/>
  <c r="L287" i="17"/>
  <c r="J288" i="17"/>
  <c r="L288" i="17" s="1"/>
  <c r="J289" i="17"/>
  <c r="L289" i="17" s="1"/>
  <c r="J290" i="17"/>
  <c r="L290" i="17" s="1"/>
  <c r="J291" i="17"/>
  <c r="L291" i="17"/>
  <c r="J292" i="17"/>
  <c r="L292" i="17" s="1"/>
  <c r="J293" i="17"/>
  <c r="L293" i="17" s="1"/>
  <c r="J294" i="17"/>
  <c r="L294" i="17" s="1"/>
  <c r="J295" i="17"/>
  <c r="L295" i="17"/>
  <c r="G296" i="17"/>
  <c r="H296" i="17"/>
  <c r="J296" i="17" s="1"/>
  <c r="L296" i="17" s="1"/>
  <c r="I296" i="17"/>
  <c r="J297" i="17"/>
  <c r="L297" i="17" s="1"/>
  <c r="J298" i="17"/>
  <c r="L298" i="17" s="1"/>
  <c r="J300" i="17"/>
  <c r="L300" i="17" s="1"/>
  <c r="J301" i="17"/>
  <c r="L301" i="17"/>
  <c r="J302" i="17"/>
  <c r="L302" i="17" s="1"/>
  <c r="G303" i="17"/>
  <c r="H303" i="17"/>
  <c r="I303" i="17"/>
  <c r="J304" i="17"/>
  <c r="L304" i="17" s="1"/>
  <c r="J305" i="17"/>
  <c r="L305" i="17" s="1"/>
  <c r="J306" i="17"/>
  <c r="L306" i="17" s="1"/>
  <c r="J307" i="17"/>
  <c r="L307" i="17" s="1"/>
  <c r="J308" i="17"/>
  <c r="L308" i="17" s="1"/>
  <c r="J309" i="17"/>
  <c r="L309" i="17" s="1"/>
  <c r="J310" i="17"/>
  <c r="L310" i="17" s="1"/>
  <c r="J311" i="17"/>
  <c r="L311" i="17" s="1"/>
  <c r="J312" i="17"/>
  <c r="L312" i="17" s="1"/>
  <c r="G313" i="17"/>
  <c r="G316" i="17" s="1"/>
  <c r="H313" i="17"/>
  <c r="I313" i="17"/>
  <c r="J315" i="17"/>
  <c r="L315" i="17" s="1"/>
  <c r="L313" i="17" s="1"/>
  <c r="J313" i="17"/>
  <c r="K313" i="17"/>
  <c r="J318" i="17"/>
  <c r="L318" i="17" s="1"/>
  <c r="J320" i="17"/>
  <c r="L320" i="17" s="1"/>
  <c r="J321" i="17"/>
  <c r="L321" i="17" s="1"/>
  <c r="G280" i="17" l="1"/>
  <c r="I133" i="17"/>
  <c r="I72" i="17"/>
  <c r="G72" i="17"/>
  <c r="H317" i="19"/>
  <c r="G317" i="18"/>
  <c r="I316" i="17"/>
  <c r="I317" i="17" s="1"/>
  <c r="J303" i="17"/>
  <c r="L303" i="17" s="1"/>
  <c r="J165" i="17"/>
  <c r="L165" i="17" s="1"/>
  <c r="J161" i="17"/>
  <c r="L161" i="17" s="1"/>
  <c r="J151" i="17"/>
  <c r="L151" i="17" s="1"/>
  <c r="J104" i="17"/>
  <c r="L104" i="17" s="1"/>
  <c r="J100" i="17"/>
  <c r="L100" i="17" s="1"/>
  <c r="J81" i="17"/>
  <c r="L81" i="17" s="1"/>
  <c r="H10" i="17"/>
  <c r="H268" i="17"/>
  <c r="J248" i="17"/>
  <c r="L248" i="17" s="1"/>
  <c r="I280" i="17"/>
  <c r="J123" i="17"/>
  <c r="L123" i="17" s="1"/>
  <c r="J63" i="17"/>
  <c r="L63" i="17" s="1"/>
  <c r="I10" i="17"/>
  <c r="J24" i="17"/>
  <c r="L24" i="17" s="1"/>
  <c r="H178" i="18"/>
  <c r="H254" i="18" s="1"/>
  <c r="H319" i="18" s="1"/>
  <c r="H322" i="18" s="1"/>
  <c r="J144" i="18"/>
  <c r="L144" i="18" s="1"/>
  <c r="H253" i="18"/>
  <c r="J253" i="18" s="1"/>
  <c r="L253" i="18" s="1"/>
  <c r="H281" i="18"/>
  <c r="J33" i="17"/>
  <c r="L33" i="17" s="1"/>
  <c r="J134" i="17"/>
  <c r="L134" i="17" s="1"/>
  <c r="J51" i="17"/>
  <c r="L51" i="17" s="1"/>
  <c r="H299" i="17"/>
  <c r="J299" i="17" s="1"/>
  <c r="L299" i="17" s="1"/>
  <c r="H280" i="17"/>
  <c r="H281" i="17" s="1"/>
  <c r="I144" i="17"/>
  <c r="G133" i="17"/>
  <c r="J133" i="17" s="1"/>
  <c r="L133" i="17" s="1"/>
  <c r="J68" i="17"/>
  <c r="L68" i="17" s="1"/>
  <c r="J133" i="19"/>
  <c r="L133" i="19" s="1"/>
  <c r="I178" i="19"/>
  <c r="I254" i="19" s="1"/>
  <c r="I319" i="19" s="1"/>
  <c r="I322" i="19" s="1"/>
  <c r="J10" i="19"/>
  <c r="L10" i="19" s="1"/>
  <c r="J144" i="19"/>
  <c r="L144" i="19" s="1"/>
  <c r="J72" i="19"/>
  <c r="L72" i="19" s="1"/>
  <c r="J106" i="19"/>
  <c r="L106" i="19" s="1"/>
  <c r="H281" i="19"/>
  <c r="G281" i="19"/>
  <c r="J268" i="19"/>
  <c r="L268" i="19" s="1"/>
  <c r="G178" i="19"/>
  <c r="G317" i="19"/>
  <c r="J317" i="19" s="1"/>
  <c r="L317" i="19" s="1"/>
  <c r="J299" i="19"/>
  <c r="L299" i="19" s="1"/>
  <c r="H178" i="19"/>
  <c r="H254" i="19" s="1"/>
  <c r="J253" i="19"/>
  <c r="L253" i="19" s="1"/>
  <c r="I178" i="18"/>
  <c r="I254" i="18" s="1"/>
  <c r="I319" i="18" s="1"/>
  <c r="I322" i="18" s="1"/>
  <c r="J268" i="18"/>
  <c r="L268" i="18" s="1"/>
  <c r="G281" i="18"/>
  <c r="J281" i="18" s="1"/>
  <c r="L281" i="18" s="1"/>
  <c r="J317" i="18"/>
  <c r="L317" i="18" s="1"/>
  <c r="J133" i="18"/>
  <c r="L133" i="18" s="1"/>
  <c r="J10" i="18"/>
  <c r="L10" i="18" s="1"/>
  <c r="G178" i="18"/>
  <c r="J299" i="18"/>
  <c r="L299" i="18" s="1"/>
  <c r="H316" i="17"/>
  <c r="J316" i="17" s="1"/>
  <c r="L316" i="17" s="1"/>
  <c r="J286" i="17"/>
  <c r="L286" i="17" s="1"/>
  <c r="J255" i="17"/>
  <c r="L255" i="17" s="1"/>
  <c r="J238" i="17"/>
  <c r="L238" i="17" s="1"/>
  <c r="H253" i="17"/>
  <c r="J159" i="17"/>
  <c r="L159" i="17" s="1"/>
  <c r="J246" i="17"/>
  <c r="L246" i="17" s="1"/>
  <c r="J243" i="17"/>
  <c r="L243" i="17" s="1"/>
  <c r="I253" i="17"/>
  <c r="J235" i="17"/>
  <c r="L235" i="17" s="1"/>
  <c r="J187" i="17"/>
  <c r="L187" i="17" s="1"/>
  <c r="G144" i="17"/>
  <c r="H72" i="17"/>
  <c r="J72" i="17" s="1"/>
  <c r="L72" i="17" s="1"/>
  <c r="J73" i="17"/>
  <c r="L73" i="17" s="1"/>
  <c r="H57" i="17"/>
  <c r="J170" i="17"/>
  <c r="L170" i="17" s="1"/>
  <c r="J144" i="17"/>
  <c r="L144" i="17" s="1"/>
  <c r="I57" i="17"/>
  <c r="G57" i="17"/>
  <c r="J57" i="17" s="1"/>
  <c r="L57" i="17" s="1"/>
  <c r="J15" i="17"/>
  <c r="L15" i="17" s="1"/>
  <c r="J266" i="17"/>
  <c r="L266" i="17" s="1"/>
  <c r="G317" i="17"/>
  <c r="J270" i="17"/>
  <c r="L270" i="17" s="1"/>
  <c r="I268" i="17"/>
  <c r="I281" i="17" s="1"/>
  <c r="J258" i="17"/>
  <c r="L258" i="17" s="1"/>
  <c r="G268" i="17"/>
  <c r="H106" i="17"/>
  <c r="G253" i="17"/>
  <c r="J137" i="17"/>
  <c r="L137" i="17" s="1"/>
  <c r="J107" i="17"/>
  <c r="L107" i="17" s="1"/>
  <c r="I106" i="17"/>
  <c r="I178" i="17" s="1"/>
  <c r="I254" i="17" s="1"/>
  <c r="I319" i="17" s="1"/>
  <c r="I322" i="17" s="1"/>
  <c r="J128" i="17"/>
  <c r="L128" i="17" s="1"/>
  <c r="G106" i="17"/>
  <c r="J77" i="17"/>
  <c r="L77" i="17" s="1"/>
  <c r="J253" i="17" l="1"/>
  <c r="L253" i="17" s="1"/>
  <c r="H317" i="17"/>
  <c r="J317" i="17" s="1"/>
  <c r="L317" i="17" s="1"/>
  <c r="J10" i="17"/>
  <c r="L10" i="17" s="1"/>
  <c r="H178" i="17"/>
  <c r="H254" i="17" s="1"/>
  <c r="H319" i="17" s="1"/>
  <c r="H322" i="17" s="1"/>
  <c r="J280" i="17"/>
  <c r="L280" i="17" s="1"/>
  <c r="H319" i="19"/>
  <c r="H322" i="19" s="1"/>
  <c r="J281" i="19"/>
  <c r="L281" i="19" s="1"/>
  <c r="G254" i="19"/>
  <c r="J178" i="19"/>
  <c r="L178" i="19" s="1"/>
  <c r="G254" i="18"/>
  <c r="J178" i="18"/>
  <c r="L178" i="18" s="1"/>
  <c r="J106" i="17"/>
  <c r="L106" i="17" s="1"/>
  <c r="G178" i="17"/>
  <c r="J268" i="17"/>
  <c r="L268" i="17" s="1"/>
  <c r="G281" i="17"/>
  <c r="J281" i="17" s="1"/>
  <c r="L281" i="17" s="1"/>
  <c r="G319" i="19" l="1"/>
  <c r="J254" i="19"/>
  <c r="L254" i="19" s="1"/>
  <c r="G319" i="18"/>
  <c r="J254" i="18"/>
  <c r="L254" i="18" s="1"/>
  <c r="J178" i="17"/>
  <c r="L178" i="17" s="1"/>
  <c r="G254" i="17"/>
  <c r="J319" i="19" l="1"/>
  <c r="L319" i="19" s="1"/>
  <c r="G322" i="19"/>
  <c r="J322" i="19" s="1"/>
  <c r="L322" i="19" s="1"/>
  <c r="J319" i="18"/>
  <c r="L319" i="18" s="1"/>
  <c r="G322" i="18"/>
  <c r="J322" i="18" s="1"/>
  <c r="L322" i="18" s="1"/>
  <c r="J254" i="17"/>
  <c r="L254" i="17" s="1"/>
  <c r="G319" i="17"/>
  <c r="J319" i="17" l="1"/>
  <c r="L319" i="17" s="1"/>
  <c r="G322" i="17"/>
  <c r="J322" i="17" s="1"/>
  <c r="L322" i="17" s="1"/>
</calcChain>
</file>

<file path=xl/sharedStrings.xml><?xml version="1.0" encoding="utf-8"?>
<sst xmlns="http://schemas.openxmlformats.org/spreadsheetml/2006/main" count="1009" uniqueCount="283">
  <si>
    <t>勘定科目</t>
    <rPh sb="0" eb="2">
      <t>カンジョウ</t>
    </rPh>
    <rPh sb="2" eb="4">
      <t>カモク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</si>
  <si>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</si>
  <si>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</si>
  <si>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本部</t>
    <rPh sb="0" eb="2">
      <t>ホンブ</t>
    </rPh>
    <phoneticPr fontId="2"/>
  </si>
  <si>
    <t>特養○○ホーム</t>
    <rPh sb="0" eb="2">
      <t>トクヨウ</t>
    </rPh>
    <phoneticPr fontId="2"/>
  </si>
  <si>
    <t>合計</t>
    <rPh sb="0" eb="2">
      <t>ゴウケイ</t>
    </rPh>
    <phoneticPr fontId="2"/>
  </si>
  <si>
    <t>拠点区分</t>
    <rPh sb="0" eb="2">
      <t>キョテン</t>
    </rPh>
    <rPh sb="2" eb="4">
      <t>クブン</t>
    </rPh>
    <phoneticPr fontId="2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</si>
  <si>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</si>
  <si>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施設介護料収入</t>
    <rPh sb="0" eb="2">
      <t>シセツ</t>
    </rPh>
    <rPh sb="2" eb="4">
      <t>カイゴ</t>
    </rPh>
    <rPh sb="4" eb="5">
      <t>リョウ</t>
    </rPh>
    <rPh sb="5" eb="7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</si>
  <si>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</si>
  <si>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利用者負担金収入（公費）</t>
    <rPh sb="0" eb="3">
      <t>リヨウシャ</t>
    </rPh>
    <rPh sb="3" eb="6">
      <t>フタンキン</t>
    </rPh>
    <rPh sb="6" eb="8">
      <t>シュウニュウ</t>
    </rPh>
    <rPh sb="9" eb="11">
      <t>コウヒ</t>
    </rPh>
    <phoneticPr fontId="2"/>
  </si>
  <si>
    <t>利用者負担金収入（一般）</t>
    <rPh sb="0" eb="3">
      <t>リヨウシャ</t>
    </rPh>
    <rPh sb="3" eb="6">
      <t>フタンキン</t>
    </rPh>
    <rPh sb="6" eb="8">
      <t>シュウニュウ</t>
    </rPh>
    <rPh sb="9" eb="11">
      <t>イッパン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</si>
  <si>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</si>
  <si>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（介護報酬収入）</t>
    <rPh sb="1" eb="3">
      <t>カイゴ</t>
    </rPh>
    <rPh sb="3" eb="5">
      <t>ホウシュウ</t>
    </rPh>
    <rPh sb="5" eb="7">
      <t>シュウニュウ</t>
    </rPh>
    <phoneticPr fontId="2"/>
  </si>
  <si>
    <t>介護予防報酬収入</t>
    <rPh sb="0" eb="2">
      <t>カイゴ</t>
    </rPh>
    <rPh sb="2" eb="4">
      <t>ヨボウ</t>
    </rPh>
    <rPh sb="4" eb="6">
      <t>ホウシュウ</t>
    </rPh>
    <rPh sb="6" eb="8">
      <t>シュウニュウ</t>
    </rPh>
    <phoneticPr fontId="2"/>
  </si>
  <si>
    <t>（利用者負担金収入）</t>
    <rPh sb="1" eb="4">
      <t>リヨウシャ</t>
    </rPh>
    <rPh sb="4" eb="7">
      <t>フタンキン</t>
    </rPh>
    <rPh sb="7" eb="9">
      <t>シュウニュウ</t>
    </rPh>
    <phoneticPr fontId="2"/>
  </si>
  <si>
    <t>介護負担金収入（公費）</t>
    <rPh sb="0" eb="2">
      <t>カイゴ</t>
    </rPh>
    <rPh sb="2" eb="5">
      <t>フタンキン</t>
    </rPh>
    <rPh sb="5" eb="7">
      <t>シュウニュウ</t>
    </rPh>
    <rPh sb="8" eb="10">
      <t>コウヒ</t>
    </rPh>
    <phoneticPr fontId="2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</si>
  <si>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</si>
  <si>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介護予防負担金収入（公費）</t>
    <rPh sb="0" eb="2">
      <t>カイゴ</t>
    </rPh>
    <rPh sb="2" eb="4">
      <t>ヨボウ</t>
    </rPh>
    <rPh sb="4" eb="7">
      <t>フタンキン</t>
    </rPh>
    <rPh sb="7" eb="9">
      <t>シュウニュウ</t>
    </rPh>
    <rPh sb="10" eb="12">
      <t>コウヒ</t>
    </rPh>
    <phoneticPr fontId="2"/>
  </si>
  <si>
    <t>介護予防負担金収入（一般）</t>
    <rPh sb="0" eb="2">
      <t>カイゴ</t>
    </rPh>
    <rPh sb="2" eb="4">
      <t>ヨボウ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</si>
  <si>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</si>
  <si>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</si>
  <si>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介護予防支援介護料収入</t>
    <rPh sb="0" eb="2">
      <t>カイゴ</t>
    </rPh>
    <rPh sb="2" eb="4">
      <t>ヨボウ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</si>
  <si>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利用者等利用料収入</t>
    <rPh sb="0" eb="4">
      <t>リヨウシャトウ</t>
    </rPh>
    <rPh sb="4" eb="7">
      <t>リヨウリョウ</t>
    </rPh>
    <rPh sb="7" eb="9">
      <t>シュウニュウ</t>
    </rPh>
    <phoneticPr fontId="2"/>
  </si>
  <si>
    <t>施設サービス利用料収入</t>
    <rPh sb="0" eb="2">
      <t>シセツ</t>
    </rPh>
    <rPh sb="6" eb="9">
      <t>リヨウリョウ</t>
    </rPh>
    <rPh sb="9" eb="11">
      <t>シュウニュウ</t>
    </rPh>
    <phoneticPr fontId="2"/>
  </si>
  <si>
    <t>居宅介護サービス利用料収入</t>
    <rPh sb="0" eb="2">
      <t>キョタク</t>
    </rPh>
    <rPh sb="2" eb="4">
      <t>カイゴ</t>
    </rPh>
    <rPh sb="8" eb="11">
      <t>リヨウリョウ</t>
    </rPh>
    <rPh sb="11" eb="13">
      <t>シュウニュウ</t>
    </rPh>
    <phoneticPr fontId="2"/>
  </si>
  <si>
    <t>地域密着型介護サービス利用料収入</t>
    <rPh sb="0" eb="2">
      <t>チイキ</t>
    </rPh>
    <rPh sb="2" eb="5">
      <t>ミッチャクガタ</t>
    </rPh>
    <rPh sb="5" eb="7">
      <t>カイゴ</t>
    </rPh>
    <rPh sb="11" eb="14">
      <t>リヨウリョウ</t>
    </rPh>
    <rPh sb="14" eb="16">
      <t>シュウニュウ</t>
    </rPh>
    <phoneticPr fontId="2"/>
  </si>
  <si>
    <t>食費収入（公費）</t>
    <rPh sb="0" eb="2">
      <t>ショクヒ</t>
    </rPh>
    <rPh sb="2" eb="4">
      <t>シュウニュウ</t>
    </rPh>
    <rPh sb="5" eb="7">
      <t>コウヒ</t>
    </rPh>
    <phoneticPr fontId="2"/>
  </si>
  <si>
    <t>食費収入（一般）</t>
    <rPh sb="0" eb="2">
      <t>ショクヒ</t>
    </rPh>
    <rPh sb="2" eb="4">
      <t>シュウニュウ</t>
    </rPh>
    <rPh sb="5" eb="7">
      <t>イッパン</t>
    </rPh>
    <phoneticPr fontId="2"/>
  </si>
  <si>
    <t>居住費収入（公費）</t>
    <rPh sb="0" eb="2">
      <t>キョジュウ</t>
    </rPh>
    <rPh sb="2" eb="3">
      <t>ヒ</t>
    </rPh>
    <rPh sb="3" eb="5">
      <t>シュウニュウ</t>
    </rPh>
    <rPh sb="6" eb="8">
      <t>コウヒ</t>
    </rPh>
    <phoneticPr fontId="2"/>
  </si>
  <si>
    <t>居住費収入（一般）</t>
    <rPh sb="0" eb="2">
      <t>キョジュウ</t>
    </rPh>
    <rPh sb="2" eb="3">
      <t>ヒ</t>
    </rPh>
    <rPh sb="3" eb="5">
      <t>シュウニュウ</t>
    </rPh>
    <rPh sb="6" eb="8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</si>
  <si>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</si>
  <si>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</si>
  <si>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補助金事業収入</t>
    <rPh sb="0" eb="3">
      <t>ホジョキン</t>
    </rPh>
    <rPh sb="3" eb="5">
      <t>ジギョウ</t>
    </rPh>
    <rPh sb="5" eb="7">
      <t>シュウニュウ</t>
    </rPh>
    <phoneticPr fontId="2"/>
  </si>
  <si>
    <t>市町村特別事業収入</t>
    <rPh sb="0" eb="3">
      <t>シチョウソン</t>
    </rPh>
    <rPh sb="3" eb="5">
      <t>トクベツ</t>
    </rPh>
    <rPh sb="5" eb="7">
      <t>ジギョウ</t>
    </rPh>
    <rPh sb="7" eb="9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</si>
  <si>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</si>
  <si>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（保険等査定減）</t>
    <rPh sb="1" eb="4">
      <t>ホケントウ</t>
    </rPh>
    <rPh sb="4" eb="6">
      <t>サテイ</t>
    </rPh>
    <rPh sb="6" eb="7">
      <t>ゲン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</si>
  <si>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</si>
  <si>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措置事業収入</t>
    <rPh sb="0" eb="2">
      <t>ソチ</t>
    </rPh>
    <rPh sb="2" eb="4">
      <t>ジギョウ</t>
    </rPh>
    <rPh sb="4" eb="6">
      <t>シュウニュウ</t>
    </rPh>
    <phoneticPr fontId="2"/>
  </si>
  <si>
    <t>事務費収入</t>
    <rPh sb="0" eb="3">
      <t>ジムヒ</t>
    </rPh>
    <rPh sb="3" eb="5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</si>
  <si>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</si>
  <si>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運営事業収入</t>
    <rPh sb="0" eb="2">
      <t>ウンエイ</t>
    </rPh>
    <rPh sb="2" eb="4">
      <t>ジギョウ</t>
    </rPh>
    <rPh sb="4" eb="6">
      <t>シュウニュウ</t>
    </rPh>
    <phoneticPr fontId="2"/>
  </si>
  <si>
    <t>管理費収入</t>
    <rPh sb="0" eb="3">
      <t>カンリヒ</t>
    </rPh>
    <rPh sb="3" eb="5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</si>
  <si>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</si>
  <si>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</si>
  <si>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</si>
  <si>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2"/>
  </si>
  <si>
    <t>○○事業収入</t>
    <rPh sb="2" eb="4">
      <t>ジギョウ</t>
    </rPh>
    <rPh sb="4" eb="6">
      <t>シュウニュウ</t>
    </rPh>
    <phoneticPr fontId="2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</si>
  <si>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</si>
  <si>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t>自立支援給付費収入</t>
    <rPh sb="0" eb="2">
      <t>ジリツ</t>
    </rPh>
    <rPh sb="2" eb="4">
      <t>シエン</t>
    </rPh>
    <rPh sb="4" eb="6">
      <t>キュウフ</t>
    </rPh>
    <rPh sb="6" eb="7">
      <t>ヒ</t>
    </rPh>
    <rPh sb="7" eb="9">
      <t>シュウニュウ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</si>
  <si>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</si>
  <si>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特例介護給付費収入</t>
    <rPh sb="0" eb="2">
      <t>トクレイ</t>
    </rPh>
    <rPh sb="2" eb="4">
      <t>カイゴ</t>
    </rPh>
    <rPh sb="4" eb="6">
      <t>キュウフ</t>
    </rPh>
    <rPh sb="6" eb="7">
      <t>ヒ</t>
    </rPh>
    <rPh sb="7" eb="9">
      <t>シュウニュウ</t>
    </rPh>
    <phoneticPr fontId="2"/>
  </si>
  <si>
    <t>訓練等給付費収入</t>
    <rPh sb="0" eb="3">
      <t>クンレントウ</t>
    </rPh>
    <rPh sb="3" eb="5">
      <t>キュウフ</t>
    </rPh>
    <rPh sb="5" eb="6">
      <t>ヒ</t>
    </rPh>
    <rPh sb="6" eb="8">
      <t>シュウニュウ</t>
    </rPh>
    <phoneticPr fontId="2"/>
  </si>
  <si>
    <t>特例訓練等給付費収入</t>
    <rPh sb="0" eb="2">
      <t>トクレイ</t>
    </rPh>
    <rPh sb="2" eb="5">
      <t>クンレントウ</t>
    </rPh>
    <rPh sb="5" eb="7">
      <t>キュウフ</t>
    </rPh>
    <rPh sb="7" eb="8">
      <t>ヒ</t>
    </rPh>
    <rPh sb="8" eb="10">
      <t>シュウニュウ</t>
    </rPh>
    <phoneticPr fontId="2"/>
  </si>
  <si>
    <t>障害児施設給付費収入</t>
    <rPh sb="0" eb="2">
      <t>ショウガイ</t>
    </rPh>
    <rPh sb="2" eb="3">
      <t>ジ</t>
    </rPh>
    <rPh sb="3" eb="5">
      <t>シセツ</t>
    </rPh>
    <rPh sb="5" eb="7">
      <t>キュウフ</t>
    </rPh>
    <rPh sb="7" eb="8">
      <t>ヒ</t>
    </rPh>
    <rPh sb="8" eb="10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</si>
  <si>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</si>
  <si>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2"/>
  </si>
  <si>
    <t>特定障害者特別給付費収入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rPh sb="10" eb="12">
      <t>シュウニュウ</t>
    </rPh>
    <phoneticPr fontId="2"/>
  </si>
  <si>
    <t>特例特定障害者特別給付費収入</t>
    <rPh sb="0" eb="2">
      <t>トクレイ</t>
    </rPh>
    <rPh sb="2" eb="4">
      <t>トクテイ</t>
    </rPh>
    <rPh sb="4" eb="7">
      <t>ショウガイシャ</t>
    </rPh>
    <rPh sb="7" eb="9">
      <t>トクベツ</t>
    </rPh>
    <rPh sb="9" eb="11">
      <t>キュウフ</t>
    </rPh>
    <rPh sb="11" eb="12">
      <t>ヒ</t>
    </rPh>
    <rPh sb="12" eb="14">
      <t>シュウニュウ</t>
    </rPh>
    <phoneticPr fontId="2"/>
  </si>
  <si>
    <t>特定入所障害児食費等給付費収入</t>
    <rPh sb="0" eb="2">
      <t>トクテイ</t>
    </rPh>
    <rPh sb="2" eb="4">
      <t>ニュウショ</t>
    </rPh>
    <rPh sb="4" eb="6">
      <t>ショウガイ</t>
    </rPh>
    <rPh sb="6" eb="7">
      <t>ジ</t>
    </rPh>
    <rPh sb="7" eb="10">
      <t>ショクヒトウ</t>
    </rPh>
    <rPh sb="10" eb="12">
      <t>キュウフ</t>
    </rPh>
    <rPh sb="12" eb="13">
      <t>ヒ</t>
    </rPh>
    <rPh sb="13" eb="15">
      <t>シュウニュウ</t>
    </rPh>
    <phoneticPr fontId="2"/>
  </si>
  <si>
    <t>特定費用収入</t>
    <rPh sb="0" eb="2">
      <t>トクテイ</t>
    </rPh>
    <rPh sb="2" eb="4">
      <t>ヒヨウ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</si>
  <si>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</si>
  <si>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授産事業収入</t>
    <rPh sb="0" eb="2">
      <t>ジュサン</t>
    </rPh>
    <rPh sb="2" eb="4">
      <t>ジギョウ</t>
    </rPh>
    <rPh sb="4" eb="6">
      <t>シュウニュウ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</si>
  <si>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</si>
  <si>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収　　入</t>
    <rPh sb="0" eb="1">
      <t>オサム</t>
    </rPh>
    <rPh sb="3" eb="4">
      <t>イリ</t>
    </rPh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</si>
  <si>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</si>
  <si>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入院診療収入</t>
    <rPh sb="0" eb="2">
      <t>ニュウイン</t>
    </rPh>
    <rPh sb="2" eb="4">
      <t>シンリョウ</t>
    </rPh>
    <rPh sb="4" eb="6">
      <t>シュウニュウ</t>
    </rPh>
    <phoneticPr fontId="2"/>
  </si>
  <si>
    <t>室料差額収入</t>
    <rPh sb="0" eb="2">
      <t>シツリョウ</t>
    </rPh>
    <rPh sb="2" eb="4">
      <t>サガク</t>
    </rPh>
    <rPh sb="4" eb="6">
      <t>シュウニュウ</t>
    </rPh>
    <phoneticPr fontId="2"/>
  </si>
  <si>
    <t>外来診療収入</t>
    <rPh sb="0" eb="2">
      <t>ガイライ</t>
    </rPh>
    <rPh sb="2" eb="4">
      <t>シンリョウ</t>
    </rPh>
    <rPh sb="4" eb="6">
      <t>シュウニュウ</t>
    </rPh>
    <phoneticPr fontId="2"/>
  </si>
  <si>
    <t>保健予防活動収入</t>
    <rPh sb="0" eb="2">
      <t>ホケン</t>
    </rPh>
    <rPh sb="2" eb="4">
      <t>ヨボウ</t>
    </rPh>
    <rPh sb="4" eb="6">
      <t>カツドウ</t>
    </rPh>
    <rPh sb="6" eb="8">
      <t>シュウニュウ</t>
    </rPh>
    <phoneticPr fontId="2"/>
  </si>
  <si>
    <t>受託検査・施設利用料収入</t>
    <rPh sb="0" eb="2">
      <t>ジュタク</t>
    </rPh>
    <rPh sb="2" eb="4">
      <t>ケンサ</t>
    </rPh>
    <rPh sb="5" eb="7">
      <t>シセツ</t>
    </rPh>
    <rPh sb="7" eb="10">
      <t>リヨウリョウ</t>
    </rPh>
    <rPh sb="10" eb="12">
      <t>シュウニュウ</t>
    </rPh>
    <phoneticPr fontId="2"/>
  </si>
  <si>
    <t>訪問看護療養費収入</t>
    <rPh sb="0" eb="2">
      <t>ホウモン</t>
    </rPh>
    <rPh sb="2" eb="4">
      <t>カンゴ</t>
    </rPh>
    <rPh sb="4" eb="6">
      <t>リョウヨウ</t>
    </rPh>
    <rPh sb="6" eb="7">
      <t>ヒ</t>
    </rPh>
    <rPh sb="7" eb="9">
      <t>シュウニュウ</t>
    </rPh>
    <phoneticPr fontId="2"/>
  </si>
  <si>
    <t>訪問看護利用料収入</t>
    <rPh sb="0" eb="2">
      <t>ホウモン</t>
    </rPh>
    <rPh sb="2" eb="4">
      <t>カンゴ</t>
    </rPh>
    <rPh sb="4" eb="7">
      <t>リヨウリョウ</t>
    </rPh>
    <rPh sb="7" eb="9">
      <t>シュウニュウ</t>
    </rPh>
    <phoneticPr fontId="2"/>
  </si>
  <si>
    <t>訪問看護基本利用料収入</t>
    <rPh sb="0" eb="2">
      <t>ホウモン</t>
    </rPh>
    <rPh sb="2" eb="4">
      <t>カンゴ</t>
    </rPh>
    <rPh sb="4" eb="6">
      <t>キホン</t>
    </rPh>
    <rPh sb="6" eb="9">
      <t>リヨウリョウ</t>
    </rPh>
    <rPh sb="9" eb="11">
      <t>シュウニュウ</t>
    </rPh>
    <phoneticPr fontId="2"/>
  </si>
  <si>
    <t>訪問看護その他の利用料収入</t>
    <rPh sb="0" eb="2">
      <t>ホウモン</t>
    </rPh>
    <rPh sb="2" eb="4">
      <t>カンゴ</t>
    </rPh>
    <rPh sb="6" eb="7">
      <t>タ</t>
    </rPh>
    <rPh sb="8" eb="11">
      <t>リヨウリョウ</t>
    </rPh>
    <rPh sb="11" eb="13">
      <t>シュウニュウ</t>
    </rPh>
    <phoneticPr fontId="2"/>
  </si>
  <si>
    <t>その他の医療事業収入</t>
    <rPh sb="2" eb="3">
      <t>タ</t>
    </rPh>
    <rPh sb="4" eb="6">
      <t>イリョウ</t>
    </rPh>
    <rPh sb="6" eb="8">
      <t>ジギョウ</t>
    </rPh>
    <rPh sb="8" eb="10">
      <t>シュウニュウ</t>
    </rPh>
    <phoneticPr fontId="2"/>
  </si>
  <si>
    <t>○○収入</t>
    <rPh sb="2" eb="4">
      <t>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</si>
  <si>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</si>
  <si>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</si>
  <si>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</si>
  <si>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</si>
  <si>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受入研修費収入</t>
    <rPh sb="0" eb="2">
      <t>ウケイレ</t>
    </rPh>
    <rPh sb="2" eb="5">
      <t>ケンシュウヒ</t>
    </rPh>
    <rPh sb="5" eb="7">
      <t>シュウニュウ</t>
    </rPh>
    <phoneticPr fontId="2"/>
  </si>
  <si>
    <t>利用者等外給食費収入</t>
    <rPh sb="0" eb="4">
      <t>リヨウシャトウ</t>
    </rPh>
    <rPh sb="4" eb="5">
      <t>ガイ</t>
    </rPh>
    <rPh sb="5" eb="8">
      <t>キュウショクヒ</t>
    </rPh>
    <rPh sb="8" eb="10">
      <t>シュウニュウ</t>
    </rPh>
    <phoneticPr fontId="2"/>
  </si>
  <si>
    <t>雑収入</t>
    <rPh sb="0" eb="3">
      <t>ザッシュウニュウ</t>
    </rPh>
    <phoneticPr fontId="2"/>
  </si>
  <si>
    <t>流動資産評価益等による資金増加額</t>
    <rPh sb="0" eb="2">
      <t>リュウドウ</t>
    </rPh>
    <rPh sb="2" eb="4">
      <t>シサン</t>
    </rPh>
    <rPh sb="4" eb="6">
      <t>ヒョウカ</t>
    </rPh>
    <rPh sb="6" eb="7">
      <t>エキ</t>
    </rPh>
    <rPh sb="7" eb="8">
      <t>トウ</t>
    </rPh>
    <rPh sb="11" eb="13">
      <t>シキン</t>
    </rPh>
    <rPh sb="13" eb="15">
      <t>ゾウカ</t>
    </rPh>
    <rPh sb="15" eb="16">
      <t>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</si>
  <si>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</si>
  <si>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有価証券評価益</t>
    <rPh sb="0" eb="2">
      <t>ユウカ</t>
    </rPh>
    <rPh sb="2" eb="4">
      <t>ショウケン</t>
    </rPh>
    <rPh sb="4" eb="7">
      <t>ヒョウカエキ</t>
    </rPh>
    <phoneticPr fontId="2"/>
  </si>
  <si>
    <t>為替差益</t>
    <rPh sb="0" eb="2">
      <t>カワセ</t>
    </rPh>
    <rPh sb="2" eb="4">
      <t>サエキ</t>
    </rPh>
    <phoneticPr fontId="2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</si>
  <si>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</si>
  <si>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人件費支出</t>
    <rPh sb="0" eb="3">
      <t>ジンケンヒ</t>
    </rPh>
    <rPh sb="3" eb="5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</si>
  <si>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</si>
  <si>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</si>
  <si>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</si>
  <si>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</si>
  <si>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</si>
  <si>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</si>
  <si>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</si>
  <si>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</si>
  <si>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</si>
  <si>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介護用品費支出</t>
    <rPh sb="0" eb="2">
      <t>カイゴ</t>
    </rPh>
    <rPh sb="2" eb="4">
      <t>ヨウヒン</t>
    </rPh>
    <rPh sb="4" eb="5">
      <t>ヒ</t>
    </rPh>
    <rPh sb="5" eb="7">
      <t>シシュツ</t>
    </rPh>
    <phoneticPr fontId="2"/>
  </si>
  <si>
    <t>医薬品費支出</t>
    <rPh sb="0" eb="3">
      <t>イヤクヒン</t>
    </rPh>
    <rPh sb="3" eb="4">
      <t>ヒ</t>
    </rPh>
    <rPh sb="4" eb="6">
      <t>シシュツ</t>
    </rPh>
    <phoneticPr fontId="2"/>
  </si>
  <si>
    <t>診療・療養等材料費支出</t>
    <rPh sb="0" eb="2">
      <t>シンリョウ</t>
    </rPh>
    <rPh sb="3" eb="5">
      <t>リョウヨウ</t>
    </rPh>
    <rPh sb="5" eb="6">
      <t>トウ</t>
    </rPh>
    <rPh sb="6" eb="9">
      <t>ザイリョウヒ</t>
    </rPh>
    <rPh sb="9" eb="11">
      <t>シシュツ</t>
    </rPh>
    <phoneticPr fontId="2"/>
  </si>
  <si>
    <t>保険衛生費支出</t>
    <rPh sb="0" eb="2">
      <t>ホケン</t>
    </rPh>
    <rPh sb="2" eb="5">
      <t>エイセイヒ</t>
    </rPh>
    <rPh sb="5" eb="7">
      <t>シシュツ</t>
    </rPh>
    <phoneticPr fontId="2"/>
  </si>
  <si>
    <t>医療費支出</t>
    <rPh sb="0" eb="3">
      <t>イリョウヒ</t>
    </rPh>
    <rPh sb="3" eb="5">
      <t>シシュツ</t>
    </rPh>
    <phoneticPr fontId="2"/>
  </si>
  <si>
    <t>被服費支出</t>
    <rPh sb="0" eb="3">
      <t>ヒフクヒ</t>
    </rPh>
    <rPh sb="3" eb="5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</si>
  <si>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</si>
  <si>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日用品費支出</t>
    <rPh sb="0" eb="3">
      <t>ニチヨウヒン</t>
    </rPh>
    <rPh sb="3" eb="4">
      <t>ヒ</t>
    </rPh>
    <rPh sb="4" eb="6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</si>
  <si>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</si>
  <si>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本人支給金支出</t>
    <rPh sb="0" eb="2">
      <t>ホンニン</t>
    </rPh>
    <rPh sb="2" eb="4">
      <t>シキュウ</t>
    </rPh>
    <rPh sb="4" eb="5">
      <t>キン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</si>
  <si>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</si>
  <si>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</si>
  <si>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</si>
  <si>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</si>
  <si>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</si>
  <si>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2"/>
  </si>
  <si>
    <t>就職支度費支出</t>
    <rPh sb="0" eb="2">
      <t>シュウショク</t>
    </rPh>
    <rPh sb="2" eb="4">
      <t>シタク</t>
    </rPh>
    <rPh sb="4" eb="5">
      <t>ヒ</t>
    </rPh>
    <rPh sb="5" eb="7">
      <t>シシュツ</t>
    </rPh>
    <phoneticPr fontId="2"/>
  </si>
  <si>
    <t>葬祭費支出</t>
    <rPh sb="0" eb="2">
      <t>ソウサイ</t>
    </rPh>
    <rPh sb="2" eb="3">
      <t>ヒ</t>
    </rPh>
    <rPh sb="3" eb="5">
      <t>シシュツ</t>
    </rPh>
    <phoneticPr fontId="2"/>
  </si>
  <si>
    <t>車両費支出</t>
    <rPh sb="0" eb="2">
      <t>シャリョウ</t>
    </rPh>
    <rPh sb="2" eb="3">
      <t>ヒ</t>
    </rPh>
    <rPh sb="3" eb="5">
      <t>シシュツ</t>
    </rPh>
    <phoneticPr fontId="2"/>
  </si>
  <si>
    <t>管理費返還支出</t>
    <rPh sb="0" eb="3">
      <t>カンリヒ</t>
    </rPh>
    <rPh sb="3" eb="5">
      <t>ヘンカン</t>
    </rPh>
    <rPh sb="5" eb="7">
      <t>シシュツ</t>
    </rPh>
    <phoneticPr fontId="2"/>
  </si>
  <si>
    <t>○○費支出</t>
    <rPh sb="2" eb="3">
      <t>ヒ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</si>
  <si>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</si>
  <si>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</si>
  <si>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</si>
  <si>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</si>
  <si>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</si>
  <si>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</si>
  <si>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</si>
  <si>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</si>
  <si>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</si>
  <si>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</si>
  <si>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</si>
  <si>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</si>
  <si>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</si>
  <si>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</si>
  <si>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</si>
  <si>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2"/>
  </si>
  <si>
    <t>保守料支出</t>
    <rPh sb="0" eb="2">
      <t>ホシュ</t>
    </rPh>
    <rPh sb="2" eb="3">
      <t>リョウ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</si>
  <si>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</si>
  <si>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2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</si>
  <si>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2"/>
  </si>
  <si>
    <t>就労支援事業販売原価支出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rPh sb="10" eb="12">
      <t>シシュツ</t>
    </rPh>
    <phoneticPr fontId="2"/>
  </si>
  <si>
    <t>就労支援事業販管費支出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rPh sb="9" eb="11">
      <t>シシュツ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</si>
  <si>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</si>
  <si>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○○事業支出</t>
    <rPh sb="2" eb="4">
      <t>ジギョウ</t>
    </rPh>
    <rPh sb="4" eb="6">
      <t>シシュツ</t>
    </rPh>
    <phoneticPr fontId="2"/>
  </si>
  <si>
    <t>○○支出</t>
    <rPh sb="2" eb="4">
      <t>シシュツ</t>
    </rPh>
    <phoneticPr fontId="2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</si>
  <si>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2"/>
  </si>
  <si>
    <t>支払利息支出</t>
    <rPh sb="0" eb="2">
      <t>シハライ</t>
    </rPh>
    <rPh sb="2" eb="4">
      <t>リソク</t>
    </rPh>
    <rPh sb="4" eb="6">
      <t>シシュツ</t>
    </rPh>
    <phoneticPr fontId="2"/>
  </si>
  <si>
    <t>その他の支出</t>
    <rPh sb="2" eb="3">
      <t>タ</t>
    </rPh>
    <rPh sb="4" eb="6">
      <t>シシュツ</t>
    </rPh>
    <phoneticPr fontId="2"/>
  </si>
  <si>
    <t>利用者等外給食費支出</t>
    <rPh sb="0" eb="3">
      <t>リヨウシャ</t>
    </rPh>
    <rPh sb="3" eb="4">
      <t>トウ</t>
    </rPh>
    <rPh sb="4" eb="5">
      <t>ソト</t>
    </rPh>
    <rPh sb="5" eb="8">
      <t>キュウショクヒ</t>
    </rPh>
    <rPh sb="8" eb="10">
      <t>シシュツ</t>
    </rPh>
    <phoneticPr fontId="2"/>
  </si>
  <si>
    <t>流動資産評価損等による資金減少額</t>
    <rPh sb="0" eb="2">
      <t>リュウドウ</t>
    </rPh>
    <rPh sb="2" eb="4">
      <t>シサン</t>
    </rPh>
    <rPh sb="4" eb="6">
      <t>ヒョウカ</t>
    </rPh>
    <rPh sb="6" eb="7">
      <t>ソン</t>
    </rPh>
    <rPh sb="7" eb="8">
      <t>トウ</t>
    </rPh>
    <rPh sb="11" eb="13">
      <t>シキン</t>
    </rPh>
    <rPh sb="13" eb="16">
      <t>ゲンショウガク</t>
    </rPh>
    <phoneticPr fontId="2"/>
  </si>
  <si>
    <t>有価証券売却損</t>
    <rPh sb="0" eb="2">
      <t>ユウカ</t>
    </rPh>
    <rPh sb="2" eb="4">
      <t>ショウケン</t>
    </rPh>
    <rPh sb="4" eb="7">
      <t>バイキャクソン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</si>
  <si>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</si>
  <si>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</si>
  <si>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○○評価損</t>
    <rPh sb="2" eb="4">
      <t>ヒョウカ</t>
    </rPh>
    <rPh sb="4" eb="5">
      <t>ソン</t>
    </rPh>
    <phoneticPr fontId="2"/>
  </si>
  <si>
    <t>為替差損</t>
    <rPh sb="0" eb="2">
      <t>カワセ</t>
    </rPh>
    <rPh sb="2" eb="4">
      <t>サソン</t>
    </rPh>
    <phoneticPr fontId="2"/>
  </si>
  <si>
    <t>徴収不能額</t>
    <rPh sb="0" eb="2">
      <t>チョウシュウ</t>
    </rPh>
    <rPh sb="2" eb="4">
      <t>フノウ</t>
    </rPh>
    <rPh sb="4" eb="5">
      <t>ガク</t>
    </rPh>
    <phoneticPr fontId="2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</si>
  <si>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</si>
  <si>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事業活動資金収支差額（３）＝（１）－（２）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</si>
  <si>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</si>
  <si>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収入</t>
    <rPh sb="0" eb="2">
      <t>シュウニュウ</t>
    </rPh>
    <phoneticPr fontId="2"/>
  </si>
  <si>
    <t>施設整備等補助金収入</t>
    <rPh sb="0" eb="2">
      <t>シセツ</t>
    </rPh>
    <rPh sb="2" eb="5">
      <t>セイビトウ</t>
    </rPh>
    <rPh sb="5" eb="8">
      <t>ホジョキン</t>
    </rPh>
    <rPh sb="8" eb="10">
      <t>シュウニュウ</t>
    </rPh>
    <phoneticPr fontId="2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</si>
  <si>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2"/>
  </si>
  <si>
    <t>施設整備等寄附金収入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</si>
  <si>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2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</si>
  <si>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2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</si>
  <si>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</si>
  <si>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</si>
  <si>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車輌運搬具売却収入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</si>
  <si>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器具及び備品売却収入</t>
    <rPh sb="0" eb="2">
      <t>キグ</t>
    </rPh>
    <rPh sb="2" eb="3">
      <t>オヨ</t>
    </rPh>
    <rPh sb="4" eb="6">
      <t>ビヒン</t>
    </rPh>
    <rPh sb="6" eb="8">
      <t>バイキャク</t>
    </rPh>
    <rPh sb="8" eb="10">
      <t>シュウニュウ</t>
    </rPh>
    <phoneticPr fontId="2"/>
  </si>
  <si>
    <t>○○売却収入</t>
    <rPh sb="2" eb="4">
      <t>バイキャク</t>
    </rPh>
    <rPh sb="4" eb="6">
      <t>シュウニュウ</t>
    </rPh>
    <phoneticPr fontId="2"/>
  </si>
  <si>
    <t>その他の施設整備等による収入</t>
    <rPh sb="2" eb="3">
      <t>タ</t>
    </rPh>
    <rPh sb="4" eb="6">
      <t>シセツ</t>
    </rPh>
    <rPh sb="6" eb="8">
      <t>セイビ</t>
    </rPh>
    <rPh sb="8" eb="9">
      <t>トウ</t>
    </rPh>
    <rPh sb="12" eb="14">
      <t>シュウニュウ</t>
    </rPh>
    <phoneticPr fontId="2"/>
  </si>
  <si>
    <t>施設整備等収入計（４）</t>
    <rPh sb="0" eb="2">
      <t>シセツ</t>
    </rPh>
    <rPh sb="2" eb="5">
      <t>セイビナド</t>
    </rPh>
    <rPh sb="5" eb="7">
      <t>シュウニュウ</t>
    </rPh>
    <rPh sb="7" eb="8">
      <t>ケイ</t>
    </rPh>
    <phoneticPr fontId="2"/>
  </si>
  <si>
    <t>支出</t>
    <rPh sb="0" eb="2">
      <t>シシュツ</t>
    </rPh>
    <phoneticPr fontId="2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</si>
  <si>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</si>
  <si>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</si>
  <si>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土地取得支出</t>
    <rPh sb="0" eb="2">
      <t>トチ</t>
    </rPh>
    <rPh sb="2" eb="4">
      <t>シュトク</t>
    </rPh>
    <rPh sb="4" eb="6">
      <t>シシュツ</t>
    </rPh>
    <phoneticPr fontId="2"/>
  </si>
  <si>
    <t>建物取得支出</t>
    <rPh sb="0" eb="2">
      <t>タテモノ</t>
    </rPh>
    <rPh sb="2" eb="4">
      <t>シュトク</t>
    </rPh>
    <rPh sb="4" eb="6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</si>
  <si>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</si>
  <si>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2"/>
  </si>
  <si>
    <t>○○取得支出</t>
    <rPh sb="2" eb="4">
      <t>シュトク</t>
    </rPh>
    <rPh sb="4" eb="6">
      <t>シシュツ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</si>
  <si>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</si>
  <si>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</si>
  <si>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その他の設備整備等による支出</t>
    <rPh sb="2" eb="3">
      <t>タ</t>
    </rPh>
    <rPh sb="4" eb="6">
      <t>セツビ</t>
    </rPh>
    <rPh sb="6" eb="9">
      <t>セイビトウ</t>
    </rPh>
    <rPh sb="12" eb="14">
      <t>シシュツ</t>
    </rPh>
    <phoneticPr fontId="2"/>
  </si>
  <si>
    <t>施設整備等支出計（５）</t>
    <rPh sb="0" eb="2">
      <t>シセツ</t>
    </rPh>
    <rPh sb="2" eb="5">
      <t>セイビナド</t>
    </rPh>
    <rPh sb="5" eb="7">
      <t>シシュツ</t>
    </rPh>
    <rPh sb="7" eb="8">
      <t>ケイ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</si>
  <si>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</si>
  <si>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</si>
  <si>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</si>
  <si>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2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</si>
  <si>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</si>
  <si>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</si>
  <si>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2"/>
  </si>
  <si>
    <t>退職給付引当資産取崩収入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トリクズシ</t>
    </rPh>
    <rPh sb="10" eb="12">
      <t>シュウニュウ</t>
    </rPh>
    <phoneticPr fontId="2"/>
  </si>
  <si>
    <t>長期預り金積立資産取崩収入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</si>
  <si>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○○積立資産取崩収入</t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</si>
  <si>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事業区分間長期借入金収入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</si>
  <si>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</si>
  <si>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</si>
  <si>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</si>
  <si>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事業区分間繰入金収入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</si>
  <si>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</si>
  <si>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その他の活動による収入</t>
    <rPh sb="2" eb="3">
      <t>タ</t>
    </rPh>
    <rPh sb="4" eb="6">
      <t>カツドウ</t>
    </rPh>
    <rPh sb="9" eb="11">
      <t>シュウニュウ</t>
    </rPh>
    <phoneticPr fontId="2"/>
  </si>
  <si>
    <t>法人設立時基本財産寄附金収入</t>
    <rPh sb="0" eb="2">
      <t>ホウジン</t>
    </rPh>
    <rPh sb="2" eb="4">
      <t>セツリツ</t>
    </rPh>
    <rPh sb="4" eb="5">
      <t>ジ</t>
    </rPh>
    <rPh sb="5" eb="7">
      <t>キホン</t>
    </rPh>
    <rPh sb="7" eb="9">
      <t>ザイサン</t>
    </rPh>
    <rPh sb="9" eb="12">
      <t>キフキン</t>
    </rPh>
    <rPh sb="12" eb="14">
      <t>シュウニュウ</t>
    </rPh>
    <phoneticPr fontId="2"/>
  </si>
  <si>
    <t>その他の活動収入計（７）</t>
    <rPh sb="2" eb="3">
      <t>ホカ</t>
    </rPh>
    <rPh sb="4" eb="6">
      <t>カツドウ</t>
    </rPh>
    <rPh sb="6" eb="8">
      <t>シュウニュウ</t>
    </rPh>
    <rPh sb="8" eb="9">
      <t>ケイ</t>
    </rPh>
    <phoneticPr fontId="2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</si>
  <si>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2"/>
  </si>
  <si>
    <t>長期貸付金支出</t>
    <rPh sb="0" eb="2">
      <t>チョウキ</t>
    </rPh>
    <rPh sb="2" eb="4">
      <t>カシツケ</t>
    </rPh>
    <rPh sb="4" eb="5">
      <t>キン</t>
    </rPh>
    <rPh sb="5" eb="7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</si>
  <si>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</si>
  <si>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</si>
  <si>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退職給付引当資産支出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シシュツ</t>
    </rPh>
    <phoneticPr fontId="2"/>
  </si>
  <si>
    <t>長期預り金積立資産支出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シシュツ</t>
    </rPh>
    <phoneticPr fontId="2"/>
  </si>
  <si>
    <t>○○積立資産支出</t>
    <rPh sb="2" eb="4">
      <t>ツミタテ</t>
    </rPh>
    <rPh sb="4" eb="6">
      <t>シサン</t>
    </rPh>
    <rPh sb="6" eb="8">
      <t>シシュツ</t>
    </rPh>
    <phoneticPr fontId="2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</si>
  <si>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</si>
  <si>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拠点区分間長期貸付金支出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</si>
  <si>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事業区分間長期借入金返済支出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</si>
  <si>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拠点区分間長期借入金返済支出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</si>
  <si>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</si>
  <si>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</si>
  <si>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その他の活動による支出</t>
    <rPh sb="2" eb="3">
      <t>タ</t>
    </rPh>
    <rPh sb="4" eb="6">
      <t>カツドウ</t>
    </rPh>
    <rPh sb="9" eb="11">
      <t>シシュツ</t>
    </rPh>
    <phoneticPr fontId="2"/>
  </si>
  <si>
    <t>基本財産定期預金支出</t>
    <rPh sb="0" eb="2">
      <t>キホン</t>
    </rPh>
    <rPh sb="2" eb="4">
      <t>ザイサン</t>
    </rPh>
    <rPh sb="4" eb="6">
      <t>テイキ</t>
    </rPh>
    <rPh sb="6" eb="8">
      <t>ヨキン</t>
    </rPh>
    <rPh sb="8" eb="10">
      <t>シシュツ</t>
    </rPh>
    <phoneticPr fontId="2"/>
  </si>
  <si>
    <t>その他の活動資金収支差額（９）＝（７）－（８）</t>
    <rPh sb="2" eb="3">
      <t>ホカ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</si>
  <si>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</si>
  <si>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当期資金収支差額（１１）＝（３）＋（６）＋（９）－（１０）</t>
    <rPh sb="0" eb="2">
      <t>トウキ</t>
    </rPh>
    <rPh sb="2" eb="4">
      <t>シキン</t>
    </rPh>
    <rPh sb="4" eb="6">
      <t>シュウシ</t>
    </rPh>
    <rPh sb="6" eb="8">
      <t>サガク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</si>
  <si>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</si>
  <si>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当期末支払資金残高（１１）＋（１２）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</si>
  <si>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地域相談支援給付費収入</t>
    <rPh sb="0" eb="2">
      <t>チイキ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</si>
  <si>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特例地域相談支援給付費収入</t>
    <rPh sb="0" eb="2">
      <t>トクレイ</t>
    </rPh>
    <rPh sb="2" eb="4">
      <t>チイキ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</si>
  <si>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計画相談支援給付費収入</t>
    <rPh sb="0" eb="2">
      <t>ケイカク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</si>
  <si>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特例計画相談支援給付費収入</t>
    <rPh sb="0" eb="2">
      <t>トクレイ</t>
    </rPh>
    <rPh sb="2" eb="4">
      <t>ケイカク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</si>
  <si>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障害児通所給付費収入</t>
    <rPh sb="0" eb="3">
      <t>ｓ</t>
    </rPh>
    <rPh sb="3" eb="5">
      <t>ツウショ</t>
    </rPh>
    <rPh sb="5" eb="7">
      <t>キュウフ</t>
    </rPh>
    <rPh sb="7" eb="8">
      <t>ヒ</t>
    </rPh>
    <rPh sb="8" eb="10">
      <t>ｓ</t>
    </rPh>
    <phoneticPr fontId="2"/>
  </si>
  <si>
    <t>特例障害児通所給付費収入</t>
    <rPh sb="0" eb="2">
      <t>トクレイ</t>
    </rPh>
    <rPh sb="2" eb="5">
      <t>ｓ</t>
    </rPh>
    <rPh sb="5" eb="7">
      <t>ツウショ</t>
    </rPh>
    <rPh sb="7" eb="9">
      <t>キュウフ</t>
    </rPh>
    <rPh sb="9" eb="10">
      <t>ヒ</t>
    </rPh>
    <rPh sb="10" eb="12">
      <t>ｓ</t>
    </rPh>
    <phoneticPr fontId="2"/>
  </si>
  <si>
    <t>障害児入所給付費収入</t>
    <rPh sb="0" eb="3">
      <t>ｓ</t>
    </rPh>
    <rPh sb="3" eb="5">
      <t>ニュウショ</t>
    </rPh>
    <rPh sb="5" eb="7">
      <t>キュウフ</t>
    </rPh>
    <rPh sb="7" eb="8">
      <t>ヒ</t>
    </rPh>
    <rPh sb="8" eb="10">
      <t>ｓ</t>
    </rPh>
    <phoneticPr fontId="2"/>
  </si>
  <si>
    <t>障害児相談支援給付費収入</t>
    <rPh sb="0" eb="3">
      <t>ｓ</t>
    </rPh>
    <rPh sb="3" eb="5">
      <t>ソ</t>
    </rPh>
    <rPh sb="5" eb="7">
      <t>シエン</t>
    </rPh>
    <rPh sb="7" eb="9">
      <t>キュウフ</t>
    </rPh>
    <rPh sb="9" eb="10">
      <t>ヒ</t>
    </rPh>
    <rPh sb="10" eb="12">
      <t>ｓ</t>
    </rPh>
    <phoneticPr fontId="2"/>
  </si>
  <si>
    <t>特例障害児相談支援給付費収入</t>
    <rPh sb="0" eb="2">
      <t>トクレイ</t>
    </rPh>
    <rPh sb="2" eb="5">
      <t>ｓ</t>
    </rPh>
    <rPh sb="5" eb="7">
      <t>ソ</t>
    </rPh>
    <rPh sb="7" eb="9">
      <t>シエン</t>
    </rPh>
    <rPh sb="9" eb="11">
      <t>キュウフ</t>
    </rPh>
    <rPh sb="11" eb="12">
      <t>ヒ</t>
    </rPh>
    <rPh sb="12" eb="14">
      <t>ｓ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</si>
  <si>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</si>
  <si>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※利用率については以下のようにすること。</t>
    <phoneticPr fontId="2"/>
  </si>
  <si>
    <t>①特別養護老人ホーム　１年目(事業開始年度):75％　２年目(事業開始年度の次年度):85％</t>
    <phoneticPr fontId="2"/>
  </si>
  <si>
    <t>社会福祉法人名　○○会</t>
    <phoneticPr fontId="2"/>
  </si>
  <si>
    <t>社会福祉法人名　○○会</t>
    <phoneticPr fontId="2"/>
  </si>
  <si>
    <t>※法人全ての事業について、各拠点区分ごとに作成してください。</t>
    <rPh sb="1" eb="3">
      <t>ホウジン</t>
    </rPh>
    <rPh sb="3" eb="4">
      <t>スベ</t>
    </rPh>
    <rPh sb="6" eb="8">
      <t>ジギョウ</t>
    </rPh>
    <rPh sb="13" eb="16">
      <t>カクキョテン</t>
    </rPh>
    <rPh sb="16" eb="18">
      <t>クブン</t>
    </rPh>
    <rPh sb="21" eb="23">
      <t>サクセイ</t>
    </rPh>
    <phoneticPr fontId="2"/>
  </si>
  <si>
    <t>　　　※法人全ての事業について、各拠点区分ごとに作成してください。</t>
    <rPh sb="4" eb="6">
      <t>ホウジン</t>
    </rPh>
    <rPh sb="6" eb="7">
      <t>スベ</t>
    </rPh>
    <rPh sb="9" eb="11">
      <t>ジギョウ</t>
    </rPh>
    <rPh sb="16" eb="19">
      <t>カクキョテン</t>
    </rPh>
    <rPh sb="19" eb="21">
      <t>クブン</t>
    </rPh>
    <rPh sb="24" eb="26">
      <t>サクセイ</t>
    </rPh>
    <phoneticPr fontId="2"/>
  </si>
  <si>
    <t>ケアハウス○○園</t>
    <rPh sb="7" eb="8">
      <t>エン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</si>
  <si>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</si>
  <si>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</si>
  <si>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</si>
  <si>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</si>
  <si>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</si>
  <si>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</si>
  <si>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</si>
  <si>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</si>
  <si>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</si>
  <si>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</si>
  <si>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</si>
  <si>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</si>
  <si>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</si>
  <si>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</si>
  <si>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</si>
  <si>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</si>
  <si>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</si>
  <si>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</si>
  <si>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</si>
  <si>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</si>
  <si>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</si>
  <si>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</si>
  <si>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</si>
  <si>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</si>
  <si>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</si>
  <si>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</si>
  <si>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</si>
  <si>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</si>
  <si>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</si>
  <si>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</si>
  <si>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</si>
  <si>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</si>
  <si>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</si>
  <si>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その他の活動支出計（８）</t>
    <rPh sb="2" eb="3">
      <t>ホカ</t>
    </rPh>
    <rPh sb="4" eb="6">
      <t>カツドウ</t>
    </rPh>
    <rPh sb="6" eb="8">
      <t>シシュツ</t>
    </rPh>
    <rPh sb="8" eb="9">
      <t>ケイ</t>
    </rPh>
    <phoneticPr fontId="2"/>
  </si>
  <si>
    <t>（自）　令和○○年○○月○○日　　　　　　（至）　令和○○年○○月○○日</t>
    <rPh sb="1" eb="2">
      <t>ジ</t>
    </rPh>
    <rPh sb="4" eb="6">
      <t>レイワ</t>
    </rPh>
    <rPh sb="22" eb="23">
      <t>イタ</t>
    </rPh>
    <rPh sb="25" eb="27">
      <t>レイワ</t>
    </rPh>
    <rPh sb="29" eb="30">
      <t>ドシ</t>
    </rPh>
    <rPh sb="32" eb="33">
      <t>ヅキ</t>
    </rPh>
    <rPh sb="35" eb="36">
      <t>ニチ</t>
    </rPh>
    <phoneticPr fontId="2"/>
  </si>
  <si>
    <t>《この様式は、社会福祉法人会計基準　第１号の４様式（○○拠点区分　資金収支計算書）の予算欄を拠点区分ごとに作成し、事業区分ごとに合計したものです。》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</si>
  <si>
    <t>（様式８）</t>
    <phoneticPr fontId="2"/>
  </si>
  <si>
    <t>（様式８）</t>
    <phoneticPr fontId="2"/>
  </si>
  <si>
    <t>（様式８）</t>
    <rPh sb="1" eb="3">
      <t>ヨウシキ</t>
    </rPh>
    <phoneticPr fontId="2"/>
  </si>
  <si>
    <t>※この様式は、社会福祉法人会計基準　第１号の４様式（○○拠点区分　資金収支計算書）の予算欄を拠点区分ごとに作成し、事業区分ごとに合計したものです。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</si>
  <si>
    <t>社会福祉事業区分　資金収支見込書（令和8年度）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0" eb="21">
      <t>ネン</t>
    </rPh>
    <phoneticPr fontId="2"/>
  </si>
  <si>
    <t>社会福祉事業区分　資金収支見込書（令和9年度）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ミコミ</t>
    </rPh>
    <rPh sb="15" eb="16">
      <t>ショ</t>
    </rPh>
    <rPh sb="17" eb="19">
      <t>レイワ</t>
    </rPh>
    <rPh sb="20" eb="21">
      <t>ネン</t>
    </rPh>
    <rPh sb="21" eb="22">
      <t>ド</t>
    </rPh>
    <phoneticPr fontId="2"/>
  </si>
  <si>
    <t>社会福祉事業区分　資金収支見込書（令和10年度）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1" eb="2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</si>
</sst>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shrinkToFit="1"/>
    </xf>
    <xf numFmtId="38" fontId="5" fillId="0" borderId="0" xfId="1" applyFont="1" applyAlignment="1">
      <alignment vertical="center"/>
    </xf>
    <xf numFmtId="0" fontId="3" fillId="0" borderId="0" xfId="3" applyAlignment="1">
      <alignment vertical="center"/>
    </xf>
    <xf numFmtId="0" fontId="7" fillId="0" borderId="0" xfId="3" applyFont="1" applyAlignment="1">
      <alignment vertical="center"/>
    </xf>
    <xf numFmtId="0" fontId="3" fillId="0" borderId="8" xfId="3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0" borderId="9" xfId="3" applyBorder="1" applyAlignment="1">
      <alignment vertical="center"/>
    </xf>
    <xf numFmtId="0" fontId="3" fillId="0" borderId="0" xfId="3" applyBorder="1" applyAlignment="1">
      <alignment vertical="center"/>
    </xf>
    <xf numFmtId="0" fontId="3" fillId="0" borderId="0" xfId="3" applyBorder="1" applyAlignment="1">
      <alignment vertical="center" shrinkToFit="1"/>
    </xf>
    <xf numFmtId="0" fontId="3" fillId="0" borderId="0" xfId="3" applyAlignment="1">
      <alignment vertical="center" shrinkToFit="1"/>
    </xf>
    <xf numFmtId="0" fontId="3" fillId="0" borderId="10" xfId="3" applyBorder="1" applyAlignment="1">
      <alignment vertical="center"/>
    </xf>
    <xf numFmtId="0" fontId="3" fillId="0" borderId="11" xfId="3" applyBorder="1" applyAlignment="1">
      <alignment vertical="center"/>
    </xf>
    <xf numFmtId="0" fontId="3" fillId="0" borderId="11" xfId="3" applyBorder="1" applyAlignment="1">
      <alignment vertical="center" shrinkToFit="1"/>
    </xf>
    <xf numFmtId="38" fontId="3" fillId="0" borderId="12" xfId="1" applyFont="1" applyBorder="1" applyAlignment="1">
      <alignment vertical="center"/>
    </xf>
    <xf numFmtId="0" fontId="3" fillId="0" borderId="5" xfId="3" applyBorder="1" applyAlignment="1">
      <alignment vertical="center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8" fillId="0" borderId="0" xfId="2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3" applyFont="1" applyAlignment="1">
      <alignment vertical="center"/>
    </xf>
    <xf numFmtId="0" fontId="3" fillId="0" borderId="0" xfId="3" applyFont="1" applyBorder="1" applyAlignment="1">
      <alignment vertical="center" shrinkToFit="1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0" borderId="0" xfId="3" applyFont="1" applyAlignment="1">
      <alignment vertical="center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0" fontId="6" fillId="0" borderId="0" xfId="3" applyFont="1" applyAlignment="1">
      <alignment vertical="center" shrinkToFi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3" applyFont="1" applyBorder="1" applyAlignment="1">
      <alignment vertical="center"/>
    </xf>
    <xf numFmtId="0" fontId="0" fillId="0" borderId="0" xfId="3" applyFont="1" applyBorder="1" applyAlignment="1">
      <alignment vertical="center" shrinkToFit="1"/>
    </xf>
    <xf numFmtId="0" fontId="1" fillId="0" borderId="0" xfId="3" applyFont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6" fillId="0" borderId="0" xfId="3" applyFont="1" applyAlignment="1">
      <alignment horizontal="center" vertical="center" shrinkToFit="1"/>
    </xf>
    <xf numFmtId="0" fontId="1" fillId="0" borderId="0" xfId="3" applyFont="1" applyBorder="1" applyAlignment="1">
      <alignment horizontal="center" vertical="center" shrinkToFit="1"/>
    </xf>
    <xf numFmtId="0" fontId="3" fillId="2" borderId="15" xfId="3" applyFill="1" applyBorder="1" applyAlignment="1">
      <alignment horizontal="center" vertical="center"/>
    </xf>
    <xf numFmtId="0" fontId="3" fillId="2" borderId="16" xfId="3" applyFill="1" applyBorder="1" applyAlignment="1">
      <alignment horizontal="center" vertical="center"/>
    </xf>
    <xf numFmtId="0" fontId="3" fillId="2" borderId="17" xfId="3" applyFill="1" applyBorder="1" applyAlignment="1">
      <alignment horizontal="center" vertical="center"/>
    </xf>
    <xf numFmtId="0" fontId="3" fillId="2" borderId="18" xfId="3" applyFill="1" applyBorder="1" applyAlignment="1">
      <alignment horizontal="center" vertical="center"/>
    </xf>
    <xf numFmtId="0" fontId="3" fillId="2" borderId="8" xfId="3" applyFill="1" applyBorder="1" applyAlignment="1">
      <alignment horizontal="center" vertical="center"/>
    </xf>
    <xf numFmtId="0" fontId="3" fillId="2" borderId="7" xfId="3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2" borderId="1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3" fillId="0" borderId="14" xfId="3" applyBorder="1" applyAlignment="1">
      <alignment horizontal="center" vertical="center" textRotation="255"/>
    </xf>
    <xf numFmtId="0" fontId="3" fillId="0" borderId="2" xfId="3" applyBorder="1" applyAlignment="1">
      <alignment horizontal="center" vertical="center" textRotation="255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4" fillId="3" borderId="1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3" fillId="0" borderId="14" xfId="3" applyBorder="1" applyAlignment="1">
      <alignment vertical="center" textRotation="255"/>
    </xf>
    <xf numFmtId="0" fontId="10" fillId="0" borderId="0" xfId="2" applyFont="1" applyAlignment="1">
      <alignment horizontal="right"/>
    </xf>
    <xf numFmtId="0" fontId="3" fillId="0" borderId="13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4" fillId="0" borderId="13" xfId="3" applyFont="1" applyBorder="1" applyAlignment="1">
      <alignment vertical="center" shrinkToFit="1"/>
    </xf>
    <xf numFmtId="0" fontId="4" fillId="0" borderId="4" xfId="3" applyFont="1" applyBorder="1" applyAlignment="1">
      <alignment vertical="center" shrinkToFit="1"/>
    </xf>
    <xf numFmtId="0" fontId="4" fillId="0" borderId="6" xfId="3" applyFont="1" applyBorder="1" applyAlignment="1">
      <alignment vertical="center" shrinkToFit="1"/>
    </xf>
    <xf numFmtId="0" fontId="4" fillId="0" borderId="13" xfId="3" applyFont="1" applyBorder="1" applyAlignment="1">
      <alignment horizontal="left" vertical="center" indent="1" shrinkToFit="1"/>
    </xf>
    <xf numFmtId="0" fontId="4" fillId="0" borderId="4" xfId="3" applyFont="1" applyBorder="1" applyAlignment="1">
      <alignment horizontal="left" vertical="center" indent="1" shrinkToFit="1"/>
    </xf>
    <xf numFmtId="0" fontId="4" fillId="0" borderId="6" xfId="3" applyFont="1" applyBorder="1" applyAlignment="1">
      <alignment horizontal="left" vertical="center" indent="1" shrinkToFit="1"/>
    </xf>
    <xf numFmtId="0" fontId="0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3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82 様式３（税額控除）" xfId="2"/>
    <cellStyle name="標準_設立資金収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5"/>
  <sheetViews>
    <sheetView showGridLines="0" showZeros="0" tabSelected="1" view="pageBreakPreview" zoomScale="90" zoomScaleNormal="100" zoomScaleSheetLayoutView="90" workbookViewId="0">
      <selection activeCell="B4" sqref="B4:L4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3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16.5" customHeight="1" x14ac:dyDescent="0.15">
      <c r="A2" s="65" t="s">
        <v>277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3" ht="26.25" customHeight="1" x14ac:dyDescent="0.15">
      <c r="B4" s="52" t="s">
        <v>280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3" ht="17.25" customHeight="1" x14ac:dyDescent="0.15">
      <c r="B6" s="15"/>
      <c r="C6" s="40" t="s">
        <v>235</v>
      </c>
      <c r="F6" s="37"/>
      <c r="G6" s="3"/>
      <c r="H6" s="3"/>
      <c r="I6" s="3"/>
      <c r="J6" s="3"/>
      <c r="K6" s="14"/>
      <c r="L6" s="39" t="s">
        <v>232</v>
      </c>
    </row>
    <row r="7" spans="1:13" ht="9" customHeight="1" x14ac:dyDescent="0.15">
      <c r="F7" s="16"/>
      <c r="G7" s="17"/>
      <c r="H7" s="17"/>
      <c r="I7" s="17"/>
      <c r="J7" s="3"/>
      <c r="K7" s="3"/>
    </row>
    <row r="8" spans="1:13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3" ht="27" customHeight="1" x14ac:dyDescent="0.15">
      <c r="B9" s="57"/>
      <c r="C9" s="58"/>
      <c r="D9" s="58"/>
      <c r="E9" s="58"/>
      <c r="F9" s="59"/>
      <c r="G9" s="38" t="s">
        <v>3</v>
      </c>
      <c r="H9" s="4" t="s">
        <v>4</v>
      </c>
      <c r="I9" s="46" t="s">
        <v>239</v>
      </c>
      <c r="J9" s="64"/>
      <c r="K9" s="64"/>
      <c r="L9" s="64"/>
    </row>
    <row r="10" spans="1:13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3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3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3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3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3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3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8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7"/>
      <c r="F83" s="48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267</v>
      </c>
      <c r="F91" s="21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268</v>
      </c>
      <c r="F94" s="21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7" t="s">
        <v>269</v>
      </c>
      <c r="F95" s="21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7"/>
      <c r="F96" s="48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35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1" customFormat="1" ht="25.5" customHeight="1" x14ac:dyDescent="0.15">
      <c r="A198" s="14"/>
      <c r="B198" s="35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35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35"/>
      <c r="C304" s="35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1" customFormat="1" ht="24.95" customHeight="1" x14ac:dyDescent="0.15">
      <c r="A305" s="14"/>
      <c r="B305" s="35"/>
      <c r="C305" s="35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35"/>
      <c r="C306" s="35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35"/>
      <c r="C307" s="35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35"/>
      <c r="C308" s="35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35"/>
      <c r="C309" s="35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35"/>
      <c r="C310" s="35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35"/>
      <c r="C311" s="35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35"/>
      <c r="C312" s="35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35"/>
      <c r="C313" s="35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35"/>
      <c r="C314" s="35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5"/>
      <c r="C315" s="35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35"/>
      <c r="C316" s="36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36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7" t="s">
        <v>275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A326" s="87" t="s">
        <v>238</v>
      </c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</row>
    <row r="327" spans="1:15" ht="18.75" customHeight="1" x14ac:dyDescent="0.1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5" ht="18.75" customHeight="1" x14ac:dyDescent="0.15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</row>
    <row r="329" spans="1:15" ht="18.75" customHeight="1" x14ac:dyDescent="0.15">
      <c r="O329" s="33"/>
    </row>
    <row r="330" spans="1:15" ht="18.75" customHeight="1" x14ac:dyDescent="0.15"/>
    <row r="331" spans="1:15" s="30" customFormat="1" ht="271.5" customHeight="1" x14ac:dyDescent="0.15">
      <c r="A331" s="14"/>
      <c r="B331" s="14"/>
      <c r="C331" s="14"/>
      <c r="D331" s="14"/>
      <c r="E331" s="14"/>
      <c r="F331" s="22"/>
      <c r="G331" s="2"/>
      <c r="H331" s="2"/>
      <c r="I331" s="2"/>
      <c r="J331" s="2"/>
      <c r="K331" s="2"/>
      <c r="L331" s="2"/>
      <c r="M331" s="14"/>
    </row>
    <row r="332" spans="1:15" ht="363.75" customHeight="1" x14ac:dyDescent="0.15"/>
    <row r="333" spans="1:15" ht="18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</sheetData>
  <mergeCells count="33">
    <mergeCell ref="A328:M328"/>
    <mergeCell ref="C317:F317"/>
    <mergeCell ref="B318:F318"/>
    <mergeCell ref="B319:F319"/>
    <mergeCell ref="B321:F321"/>
    <mergeCell ref="B322:F322"/>
    <mergeCell ref="B324:L325"/>
    <mergeCell ref="A326:M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B4:L4"/>
    <mergeCell ref="F5:K5"/>
    <mergeCell ref="B8:F9"/>
    <mergeCell ref="G8:I8"/>
    <mergeCell ref="J8:J9"/>
    <mergeCell ref="K8:K9"/>
    <mergeCell ref="L8:L9"/>
    <mergeCell ref="A2:L2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topLeftCell="B1" zoomScale="90" zoomScaleNormal="100" zoomScaleSheetLayoutView="90" workbookViewId="0">
      <selection activeCell="B4" sqref="B4:L4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4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16.5" customHeight="1" x14ac:dyDescent="0.15">
      <c r="B2" s="65" t="s">
        <v>276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2" t="s">
        <v>281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43"/>
      <c r="N4" s="43"/>
    </row>
    <row r="5" spans="1:14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4" ht="17.25" customHeight="1" x14ac:dyDescent="0.15">
      <c r="B6" s="15" t="s">
        <v>235</v>
      </c>
      <c r="F6" s="41"/>
      <c r="G6" s="3"/>
      <c r="H6" s="3"/>
      <c r="I6" s="3"/>
      <c r="J6" s="3"/>
      <c r="K6" s="14"/>
      <c r="L6" s="39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4" ht="27" customHeight="1" x14ac:dyDescent="0.15">
      <c r="B9" s="57"/>
      <c r="C9" s="58"/>
      <c r="D9" s="58"/>
      <c r="E9" s="58"/>
      <c r="F9" s="59"/>
      <c r="G9" s="42" t="s">
        <v>3</v>
      </c>
      <c r="H9" s="4" t="s">
        <v>4</v>
      </c>
      <c r="I9" s="45" t="s">
        <v>239</v>
      </c>
      <c r="J9" s="64"/>
      <c r="K9" s="64"/>
      <c r="L9" s="64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8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7"/>
      <c r="F83" s="48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267</v>
      </c>
      <c r="F91" s="48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268</v>
      </c>
      <c r="F94" s="48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7" t="s">
        <v>269</v>
      </c>
      <c r="F95" s="48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7"/>
      <c r="F96" s="48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28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1" customFormat="1" ht="25.5" customHeight="1" x14ac:dyDescent="0.15">
      <c r="A198" s="14"/>
      <c r="B198" s="28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28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28"/>
      <c r="C304" s="28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1" customFormat="1" ht="24.95" customHeight="1" x14ac:dyDescent="0.15">
      <c r="A305" s="14"/>
      <c r="B305" s="28"/>
      <c r="C305" s="28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28"/>
      <c r="C306" s="28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28"/>
      <c r="C307" s="28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28"/>
      <c r="C308" s="28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28"/>
      <c r="C309" s="28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28"/>
      <c r="C310" s="28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28"/>
      <c r="C311" s="28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28"/>
      <c r="C312" s="28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28"/>
      <c r="C313" s="28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28"/>
      <c r="C314" s="28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28"/>
      <c r="C315" s="28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28"/>
      <c r="C316" s="29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29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7" t="s">
        <v>275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B326" s="90" t="s">
        <v>237</v>
      </c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1:15" ht="18.75" customHeight="1" x14ac:dyDescent="0.15">
      <c r="A327" s="30"/>
      <c r="B327" s="40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</row>
    <row r="330" spans="1:15" ht="18.75" customHeight="1" x14ac:dyDescent="0.15">
      <c r="O330" s="33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1:M1"/>
    <mergeCell ref="B8:F9"/>
    <mergeCell ref="G8:I8"/>
    <mergeCell ref="D268:F268"/>
    <mergeCell ref="C255:C268"/>
    <mergeCell ref="F5:K5"/>
    <mergeCell ref="D178:F178"/>
    <mergeCell ref="D253:F253"/>
    <mergeCell ref="J8:J9"/>
    <mergeCell ref="K8:K9"/>
    <mergeCell ref="L8:L9"/>
    <mergeCell ref="C144:C178"/>
    <mergeCell ref="B4:L4"/>
    <mergeCell ref="B2:L2"/>
    <mergeCell ref="C300:C303"/>
    <mergeCell ref="B282:B303"/>
    <mergeCell ref="B144:B196"/>
    <mergeCell ref="B255:B281"/>
    <mergeCell ref="C282:C299"/>
    <mergeCell ref="C281:F281"/>
    <mergeCell ref="D299:F299"/>
    <mergeCell ref="C254:F254"/>
    <mergeCell ref="D280:F280"/>
    <mergeCell ref="C269:C280"/>
    <mergeCell ref="A329:M329"/>
    <mergeCell ref="B322:F322"/>
    <mergeCell ref="D316:F316"/>
    <mergeCell ref="B321:F321"/>
    <mergeCell ref="C317:F317"/>
    <mergeCell ref="B319:F319"/>
    <mergeCell ref="B324:L325"/>
    <mergeCell ref="B318:F318"/>
    <mergeCell ref="B326:N326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zoomScale="90" zoomScaleNormal="100" zoomScaleSheetLayoutView="90" workbookViewId="0">
      <selection activeCell="B4" sqref="B4:L4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4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16.5" customHeight="1" x14ac:dyDescent="0.15">
      <c r="A2" s="65" t="s">
        <v>278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2" t="s">
        <v>282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43"/>
      <c r="N4" s="43"/>
    </row>
    <row r="5" spans="1:14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4" ht="17.25" customHeight="1" x14ac:dyDescent="0.15">
      <c r="B6" s="15" t="s">
        <v>236</v>
      </c>
      <c r="F6" s="37"/>
      <c r="G6" s="3"/>
      <c r="H6" s="3"/>
      <c r="I6" s="3"/>
      <c r="J6" s="3"/>
      <c r="K6" s="14"/>
      <c r="L6" s="39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4" ht="27" customHeight="1" x14ac:dyDescent="0.15">
      <c r="B9" s="57"/>
      <c r="C9" s="58"/>
      <c r="D9" s="58"/>
      <c r="E9" s="58"/>
      <c r="F9" s="59"/>
      <c r="G9" s="38" t="s">
        <v>3</v>
      </c>
      <c r="H9" s="4" t="s">
        <v>4</v>
      </c>
      <c r="I9" s="44" t="s">
        <v>239</v>
      </c>
      <c r="J9" s="64"/>
      <c r="K9" s="64"/>
      <c r="L9" s="64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240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si="0"/>
        <v>0</v>
      </c>
      <c r="K36" s="5"/>
      <c r="L36" s="5">
        <f t="shared" si="1"/>
        <v>0</v>
      </c>
    </row>
    <row r="37" spans="2:12" ht="18.75" customHeight="1" x14ac:dyDescent="0.15">
      <c r="B37" s="18"/>
      <c r="C37" s="18"/>
      <c r="D37" s="19"/>
      <c r="E37" s="20"/>
      <c r="F37" s="48" t="s">
        <v>241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242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243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255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256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2">SUM(G80:I80)</f>
        <v>0</v>
      </c>
      <c r="K80" s="6"/>
      <c r="L80" s="6">
        <f t="shared" ref="L80:L166" si="3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4">SUM(G81:I81)</f>
        <v>0</v>
      </c>
      <c r="K81" s="5"/>
      <c r="L81" s="5">
        <f t="shared" ref="L81" si="5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6">SUM(G82:I82)</f>
        <v>0</v>
      </c>
      <c r="K82" s="5"/>
      <c r="L82" s="5">
        <f t="shared" ref="L82" si="7">J82-K82</f>
        <v>0</v>
      </c>
    </row>
    <row r="83" spans="2:12" ht="18.75" customHeight="1" x14ac:dyDescent="0.15">
      <c r="B83" s="18"/>
      <c r="C83" s="18"/>
      <c r="D83" s="19"/>
      <c r="E83" s="47"/>
      <c r="F83" s="48" t="s">
        <v>245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246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247</v>
      </c>
      <c r="F85" s="48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8">SUM(G85:I85)</f>
        <v>0</v>
      </c>
      <c r="K85" s="5"/>
      <c r="L85" s="5">
        <f t="shared" ref="L85" si="9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247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246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248</v>
      </c>
      <c r="F88" s="48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0">SUM(G88:I88)</f>
        <v>0</v>
      </c>
      <c r="K88" s="5"/>
      <c r="L88" s="5">
        <f t="shared" ref="L88" si="11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248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246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249</v>
      </c>
      <c r="F91" s="48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2">SUM(G91:I91)</f>
        <v>0</v>
      </c>
      <c r="K91" s="5"/>
      <c r="L91" s="5">
        <f t="shared" ref="L91" si="13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249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246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250</v>
      </c>
      <c r="F94" s="48"/>
      <c r="G94" s="5"/>
      <c r="H94" s="5"/>
      <c r="I94" s="5"/>
      <c r="J94" s="5">
        <f t="shared" ref="J94" si="14">SUM(G94:I94)</f>
        <v>0</v>
      </c>
      <c r="K94" s="5"/>
      <c r="L94" s="5">
        <f t="shared" ref="L94" si="15">J94-K94</f>
        <v>0</v>
      </c>
    </row>
    <row r="95" spans="2:12" ht="18.75" customHeight="1" x14ac:dyDescent="0.15">
      <c r="B95" s="18"/>
      <c r="C95" s="18"/>
      <c r="D95" s="19"/>
      <c r="E95" s="47" t="s">
        <v>251</v>
      </c>
      <c r="F95" s="48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ref="J95" si="16">SUM(G95:I95)</f>
        <v>0</v>
      </c>
      <c r="K95" s="5"/>
      <c r="L95" s="5">
        <f t="shared" ref="L95" si="17">J95-K95</f>
        <v>0</v>
      </c>
    </row>
    <row r="96" spans="2:12" ht="18.75" customHeight="1" x14ac:dyDescent="0.15">
      <c r="B96" s="18"/>
      <c r="C96" s="18"/>
      <c r="D96" s="19"/>
      <c r="E96" s="47"/>
      <c r="F96" s="48" t="s">
        <v>252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253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254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2"/>
        <v>0</v>
      </c>
      <c r="K99" s="5"/>
      <c r="L99" s="5">
        <f t="shared" si="3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2"/>
        <v>0</v>
      </c>
      <c r="K100" s="5"/>
      <c r="L100" s="5">
        <f t="shared" si="3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2"/>
        <v>0</v>
      </c>
      <c r="K101" s="5"/>
      <c r="L101" s="5">
        <f t="shared" si="3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2"/>
        <v>0</v>
      </c>
      <c r="K102" s="5"/>
      <c r="L102" s="5">
        <f t="shared" si="3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2"/>
        <v>0</v>
      </c>
      <c r="K103" s="6"/>
      <c r="L103" s="5">
        <f t="shared" si="3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2"/>
        <v>0</v>
      </c>
      <c r="K104" s="5"/>
      <c r="L104" s="26">
        <f t="shared" si="3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2"/>
        <v>0</v>
      </c>
      <c r="K105" s="6"/>
      <c r="L105" s="6">
        <f t="shared" si="3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2"/>
        <v>0</v>
      </c>
      <c r="K106" s="5"/>
      <c r="L106" s="5">
        <f t="shared" si="3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2"/>
        <v>0</v>
      </c>
      <c r="K107" s="5"/>
      <c r="L107" s="5">
        <f t="shared" si="3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2"/>
        <v>0</v>
      </c>
      <c r="K108" s="5"/>
      <c r="L108" s="5">
        <f t="shared" si="3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2"/>
        <v>0</v>
      </c>
      <c r="K109" s="5"/>
      <c r="L109" s="5">
        <f t="shared" si="3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2"/>
        <v>0</v>
      </c>
      <c r="K110" s="5"/>
      <c r="L110" s="5">
        <f t="shared" si="3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2"/>
        <v>0</v>
      </c>
      <c r="K111" s="5"/>
      <c r="L111" s="5">
        <f t="shared" si="3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3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2"/>
        <v>0</v>
      </c>
      <c r="K116" s="5"/>
      <c r="L116" s="5">
        <f t="shared" si="3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2"/>
        <v>0</v>
      </c>
      <c r="K122" s="5"/>
      <c r="L122" s="5">
        <f t="shared" si="3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2"/>
        <v>0</v>
      </c>
      <c r="K123" s="5"/>
      <c r="L123" s="5">
        <f t="shared" si="3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2"/>
        <v>0</v>
      </c>
      <c r="K124" s="5"/>
      <c r="L124" s="5">
        <f t="shared" si="3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2"/>
        <v>0</v>
      </c>
      <c r="K125" s="5"/>
      <c r="L125" s="5">
        <f t="shared" si="3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2"/>
        <v>0</v>
      </c>
      <c r="K126" s="5"/>
      <c r="L126" s="5">
        <f t="shared" si="3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2"/>
        <v>0</v>
      </c>
      <c r="K127" s="5"/>
      <c r="L127" s="5">
        <f t="shared" si="3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2"/>
        <v>0</v>
      </c>
      <c r="K128" s="5"/>
      <c r="L128" s="5">
        <f t="shared" si="3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2"/>
        <v>0</v>
      </c>
      <c r="K129" s="5"/>
      <c r="L129" s="5">
        <f t="shared" si="3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2"/>
        <v>0</v>
      </c>
      <c r="K130" s="5"/>
      <c r="L130" s="5">
        <f t="shared" si="3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2"/>
        <v>0</v>
      </c>
      <c r="K131" s="5"/>
      <c r="L131" s="5">
        <f t="shared" si="3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2"/>
        <v>0</v>
      </c>
      <c r="K132" s="6"/>
      <c r="L132" s="5">
        <f t="shared" si="3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2"/>
        <v>0</v>
      </c>
      <c r="K133" s="5"/>
      <c r="L133" s="26">
        <f t="shared" si="3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2"/>
        <v>0</v>
      </c>
      <c r="K134" s="5"/>
      <c r="L134" s="5">
        <f t="shared" si="3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2"/>
        <v>0</v>
      </c>
      <c r="K135" s="5"/>
      <c r="L135" s="5">
        <f t="shared" si="3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2"/>
        <v>0</v>
      </c>
      <c r="K136" s="5"/>
      <c r="L136" s="5">
        <f t="shared" si="3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2"/>
        <v>0</v>
      </c>
      <c r="K137" s="5"/>
      <c r="L137" s="5">
        <f t="shared" si="3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2"/>
        <v>0</v>
      </c>
      <c r="K138" s="5"/>
      <c r="L138" s="5">
        <f t="shared" si="3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2"/>
        <v>0</v>
      </c>
      <c r="K139" s="5"/>
      <c r="L139" s="5">
        <f t="shared" si="3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2"/>
        <v>0</v>
      </c>
      <c r="K140" s="5"/>
      <c r="L140" s="5">
        <f t="shared" si="3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2"/>
        <v>0</v>
      </c>
      <c r="K141" s="5"/>
      <c r="L141" s="5">
        <f t="shared" si="3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2"/>
        <v>0</v>
      </c>
      <c r="K142" s="5"/>
      <c r="L142" s="5">
        <f t="shared" si="3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2"/>
        <v>0</v>
      </c>
      <c r="K143" s="6"/>
      <c r="L143" s="5">
        <f t="shared" si="3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2"/>
        <v>0</v>
      </c>
      <c r="K144" s="5"/>
      <c r="L144" s="5">
        <f t="shared" si="3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2"/>
        <v>0</v>
      </c>
      <c r="K145" s="5"/>
      <c r="L145" s="5">
        <f t="shared" si="3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2"/>
        <v>0</v>
      </c>
      <c r="K146" s="5"/>
      <c r="L146" s="5">
        <f t="shared" si="3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2"/>
        <v>0</v>
      </c>
      <c r="K147" s="5"/>
      <c r="L147" s="5">
        <f t="shared" si="3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2"/>
        <v>0</v>
      </c>
      <c r="K148" s="5"/>
      <c r="L148" s="5">
        <f t="shared" si="3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2"/>
        <v>0</v>
      </c>
      <c r="K149" s="5"/>
      <c r="L149" s="5">
        <f t="shared" si="3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2"/>
        <v>0</v>
      </c>
      <c r="K150" s="5"/>
      <c r="L150" s="5">
        <f t="shared" si="3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2"/>
        <v>0</v>
      </c>
      <c r="K151" s="5"/>
      <c r="L151" s="5">
        <f t="shared" si="3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2"/>
        <v>0</v>
      </c>
      <c r="K152" s="5"/>
      <c r="L152" s="5">
        <f t="shared" si="3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2"/>
        <v>0</v>
      </c>
      <c r="K153" s="5"/>
      <c r="L153" s="5">
        <f t="shared" si="3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2"/>
        <v>0</v>
      </c>
      <c r="K154" s="5"/>
      <c r="L154" s="5">
        <f t="shared" si="3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2"/>
        <v>0</v>
      </c>
      <c r="K155" s="5"/>
      <c r="L155" s="5">
        <f t="shared" si="3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2"/>
        <v>0</v>
      </c>
      <c r="K156" s="5"/>
      <c r="L156" s="5">
        <f t="shared" si="3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2"/>
        <v>0</v>
      </c>
      <c r="K157" s="5"/>
      <c r="L157" s="5">
        <f t="shared" si="3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2"/>
        <v>0</v>
      </c>
      <c r="K158" s="6"/>
      <c r="L158" s="6">
        <f t="shared" si="3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2"/>
        <v>0</v>
      </c>
      <c r="K159" s="5"/>
      <c r="L159" s="5">
        <f t="shared" si="3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2"/>
        <v>0</v>
      </c>
      <c r="K160" s="5"/>
      <c r="L160" s="5">
        <f t="shared" si="3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2"/>
        <v>0</v>
      </c>
      <c r="K161" s="5"/>
      <c r="L161" s="5">
        <f t="shared" si="3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2"/>
        <v>0</v>
      </c>
      <c r="K162" s="5"/>
      <c r="L162" s="5">
        <f t="shared" si="3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2"/>
        <v>0</v>
      </c>
      <c r="K163" s="5"/>
      <c r="L163" s="5">
        <f t="shared" si="3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2"/>
        <v>0</v>
      </c>
      <c r="K164" s="6"/>
      <c r="L164" s="5">
        <f t="shared" si="3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2"/>
        <v>0</v>
      </c>
      <c r="K165" s="5"/>
      <c r="L165" s="26">
        <f t="shared" si="3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2"/>
        <v>0</v>
      </c>
      <c r="K166" s="6"/>
      <c r="L166" s="6">
        <f t="shared" si="3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8">SUM(G167:I167)</f>
        <v>0</v>
      </c>
      <c r="K167" s="5"/>
      <c r="L167" s="5">
        <f t="shared" ref="L167:L230" si="19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8"/>
        <v>0</v>
      </c>
      <c r="K168" s="5"/>
      <c r="L168" s="5">
        <f t="shared" si="19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8"/>
        <v>0</v>
      </c>
      <c r="K169" s="5"/>
      <c r="L169" s="5">
        <f t="shared" si="19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8"/>
        <v>0</v>
      </c>
      <c r="K170" s="5"/>
      <c r="L170" s="5">
        <f t="shared" si="19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8"/>
        <v>0</v>
      </c>
      <c r="K171" s="5"/>
      <c r="L171" s="5">
        <f t="shared" si="19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8"/>
        <v>0</v>
      </c>
      <c r="K172" s="5"/>
      <c r="L172" s="5">
        <f t="shared" si="19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8"/>
        <v>0</v>
      </c>
      <c r="K173" s="5"/>
      <c r="L173" s="5">
        <f t="shared" si="19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8"/>
        <v>0</v>
      </c>
      <c r="K174" s="5"/>
      <c r="L174" s="5">
        <f t="shared" si="19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8"/>
        <v>0</v>
      </c>
      <c r="K175" s="5"/>
      <c r="L175" s="5">
        <f t="shared" si="19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8"/>
        <v>0</v>
      </c>
      <c r="K176" s="5"/>
      <c r="L176" s="5">
        <f t="shared" si="19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8"/>
        <v>0</v>
      </c>
      <c r="K177" s="5"/>
      <c r="L177" s="5">
        <f t="shared" si="19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8"/>
        <v>0</v>
      </c>
      <c r="K178" s="7"/>
      <c r="L178" s="7">
        <f t="shared" si="19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8"/>
        <v>0</v>
      </c>
      <c r="K179" s="5"/>
      <c r="L179" s="5">
        <f t="shared" si="19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8"/>
        <v>0</v>
      </c>
      <c r="K180" s="5"/>
      <c r="L180" s="5">
        <f t="shared" si="19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8"/>
        <v>0</v>
      </c>
      <c r="K181" s="5"/>
      <c r="L181" s="5">
        <f t="shared" si="19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8"/>
        <v>0</v>
      </c>
      <c r="K182" s="5"/>
      <c r="L182" s="5">
        <f t="shared" si="19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8"/>
        <v>0</v>
      </c>
      <c r="K183" s="5"/>
      <c r="L183" s="5">
        <f t="shared" si="19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8"/>
        <v>0</v>
      </c>
      <c r="K184" s="5"/>
      <c r="L184" s="5">
        <f t="shared" si="19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8"/>
        <v>0</v>
      </c>
      <c r="K185" s="5"/>
      <c r="L185" s="5">
        <f t="shared" si="19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8"/>
        <v>0</v>
      </c>
      <c r="K186" s="5"/>
      <c r="L186" s="5">
        <f t="shared" si="19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8"/>
        <v>0</v>
      </c>
      <c r="K187" s="5"/>
      <c r="L187" s="5">
        <f t="shared" si="19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8"/>
        <v>0</v>
      </c>
      <c r="K188" s="5"/>
      <c r="L188" s="5">
        <f t="shared" si="19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8"/>
        <v>0</v>
      </c>
      <c r="K189" s="5"/>
      <c r="L189" s="5">
        <f t="shared" si="19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8"/>
        <v>0</v>
      </c>
      <c r="K190" s="5"/>
      <c r="L190" s="5">
        <f t="shared" si="19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8"/>
        <v>0</v>
      </c>
      <c r="K191" s="5"/>
      <c r="L191" s="5">
        <f t="shared" si="19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8"/>
        <v>0</v>
      </c>
      <c r="K192" s="5"/>
      <c r="L192" s="5">
        <f t="shared" si="19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8"/>
        <v>0</v>
      </c>
      <c r="K193" s="5"/>
      <c r="L193" s="5">
        <f t="shared" si="19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8"/>
        <v>0</v>
      </c>
      <c r="K194" s="5"/>
      <c r="L194" s="5">
        <f t="shared" si="19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8"/>
        <v>0</v>
      </c>
      <c r="K195" s="5"/>
      <c r="L195" s="5">
        <f t="shared" si="19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8"/>
        <v>0</v>
      </c>
      <c r="K196" s="5"/>
      <c r="L196" s="5">
        <f t="shared" si="19"/>
        <v>0</v>
      </c>
    </row>
    <row r="197" spans="1:13" ht="18.75" customHeight="1" x14ac:dyDescent="0.15">
      <c r="B197" s="35"/>
      <c r="C197" s="18"/>
      <c r="D197" s="19"/>
      <c r="E197" s="20" t="s">
        <v>107</v>
      </c>
      <c r="F197" s="21"/>
      <c r="G197" s="5"/>
      <c r="H197" s="5"/>
      <c r="I197" s="5"/>
      <c r="J197" s="5">
        <f t="shared" si="18"/>
        <v>0</v>
      </c>
      <c r="K197" s="5"/>
      <c r="L197" s="5">
        <f t="shared" si="19"/>
        <v>0</v>
      </c>
    </row>
    <row r="198" spans="1:13" s="31" customFormat="1" ht="25.5" customHeight="1" x14ac:dyDescent="0.15">
      <c r="A198" s="14"/>
      <c r="B198" s="35"/>
      <c r="C198" s="18"/>
      <c r="D198" s="19"/>
      <c r="E198" s="20" t="s">
        <v>108</v>
      </c>
      <c r="F198" s="21"/>
      <c r="G198" s="5"/>
      <c r="H198" s="5"/>
      <c r="I198" s="5"/>
      <c r="J198" s="5">
        <f t="shared" si="18"/>
        <v>0</v>
      </c>
      <c r="K198" s="5"/>
      <c r="L198" s="5">
        <f t="shared" si="19"/>
        <v>0</v>
      </c>
      <c r="M198" s="14"/>
    </row>
    <row r="199" spans="1:13" s="1" customFormat="1" ht="30" customHeight="1" x14ac:dyDescent="0.15">
      <c r="A199" s="14"/>
      <c r="B199" s="35"/>
      <c r="C199" s="18"/>
      <c r="D199" s="19"/>
      <c r="E199" s="20" t="s">
        <v>109</v>
      </c>
      <c r="F199" s="21"/>
      <c r="G199" s="5"/>
      <c r="H199" s="5"/>
      <c r="I199" s="5"/>
      <c r="J199" s="5">
        <f t="shared" si="18"/>
        <v>0</v>
      </c>
      <c r="K199" s="5"/>
      <c r="L199" s="5">
        <f t="shared" si="19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8"/>
        <v>0</v>
      </c>
      <c r="K200" s="5"/>
      <c r="L200" s="5">
        <f t="shared" si="19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8"/>
        <v>0</v>
      </c>
      <c r="K201" s="5"/>
      <c r="L201" s="5">
        <f t="shared" si="19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8"/>
        <v>0</v>
      </c>
      <c r="K202" s="5"/>
      <c r="L202" s="5">
        <f t="shared" si="19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8"/>
        <v>0</v>
      </c>
      <c r="K203" s="5"/>
      <c r="L203" s="5">
        <f t="shared" si="19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8"/>
        <v>0</v>
      </c>
      <c r="K204" s="5"/>
      <c r="L204" s="5">
        <f t="shared" si="19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8"/>
        <v>0</v>
      </c>
      <c r="K205" s="5"/>
      <c r="L205" s="5">
        <f t="shared" si="19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8"/>
        <v>0</v>
      </c>
      <c r="K206" s="5"/>
      <c r="L206" s="5">
        <f t="shared" si="19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8"/>
        <v>0</v>
      </c>
      <c r="K207" s="5"/>
      <c r="L207" s="5">
        <f t="shared" si="19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8"/>
        <v>0</v>
      </c>
      <c r="K208" s="5"/>
      <c r="L208" s="5">
        <f t="shared" si="19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8"/>
        <v>0</v>
      </c>
      <c r="K209" s="5"/>
      <c r="L209" s="5">
        <f t="shared" si="19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8"/>
        <v>0</v>
      </c>
      <c r="K210" s="5"/>
      <c r="L210" s="5">
        <f t="shared" si="19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8"/>
        <v>0</v>
      </c>
      <c r="K211" s="5"/>
      <c r="L211" s="5">
        <f t="shared" si="19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8"/>
        <v>0</v>
      </c>
      <c r="K212" s="5"/>
      <c r="L212" s="5">
        <f t="shared" si="19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8"/>
        <v>0</v>
      </c>
      <c r="K213" s="5"/>
      <c r="L213" s="5">
        <f t="shared" si="19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8"/>
        <v>0</v>
      </c>
      <c r="K214" s="5"/>
      <c r="L214" s="5">
        <f t="shared" si="19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8"/>
        <v>0</v>
      </c>
      <c r="K215" s="5"/>
      <c r="L215" s="5">
        <f t="shared" si="19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8"/>
        <v>0</v>
      </c>
      <c r="K216" s="5"/>
      <c r="L216" s="5">
        <f t="shared" si="19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8"/>
        <v>0</v>
      </c>
      <c r="K217" s="5"/>
      <c r="L217" s="5">
        <f t="shared" si="19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8"/>
        <v>0</v>
      </c>
      <c r="K218" s="5"/>
      <c r="L218" s="5">
        <f t="shared" si="19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8"/>
        <v>0</v>
      </c>
      <c r="K219" s="5"/>
      <c r="L219" s="5">
        <f t="shared" si="19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8"/>
        <v>0</v>
      </c>
      <c r="K220" s="5"/>
      <c r="L220" s="5">
        <f t="shared" si="19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8"/>
        <v>0</v>
      </c>
      <c r="K221" s="5"/>
      <c r="L221" s="5">
        <f t="shared" si="19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8"/>
        <v>0</v>
      </c>
      <c r="K222" s="5"/>
      <c r="L222" s="5">
        <f t="shared" si="19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8"/>
        <v>0</v>
      </c>
      <c r="K223" s="5"/>
      <c r="L223" s="5">
        <f t="shared" si="19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8"/>
        <v>0</v>
      </c>
      <c r="K224" s="5"/>
      <c r="L224" s="5">
        <f t="shared" si="19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8"/>
        <v>0</v>
      </c>
      <c r="K225" s="5"/>
      <c r="L225" s="5">
        <f t="shared" si="19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8"/>
        <v>0</v>
      </c>
      <c r="K226" s="5"/>
      <c r="L226" s="5">
        <f t="shared" si="19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8"/>
        <v>0</v>
      </c>
      <c r="K227" s="5"/>
      <c r="L227" s="5">
        <f t="shared" si="19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8"/>
        <v>0</v>
      </c>
      <c r="K228" s="5"/>
      <c r="L228" s="5">
        <f t="shared" si="19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8"/>
        <v>0</v>
      </c>
      <c r="K229" s="5"/>
      <c r="L229" s="5">
        <f t="shared" si="19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8"/>
        <v>0</v>
      </c>
      <c r="K230" s="5"/>
      <c r="L230" s="5">
        <f t="shared" si="19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20">SUM(G231:I231)</f>
        <v>0</v>
      </c>
      <c r="K231" s="5"/>
      <c r="L231" s="5">
        <f t="shared" ref="L231:L294" si="21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20"/>
        <v>0</v>
      </c>
      <c r="K232" s="5"/>
      <c r="L232" s="5">
        <f t="shared" si="21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20"/>
        <v>0</v>
      </c>
      <c r="K233" s="5"/>
      <c r="L233" s="5">
        <f t="shared" si="21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20"/>
        <v>0</v>
      </c>
      <c r="K234" s="5"/>
      <c r="L234" s="5">
        <f t="shared" si="21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20"/>
        <v>0</v>
      </c>
      <c r="K235" s="5"/>
      <c r="L235" s="5">
        <f t="shared" si="21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20"/>
        <v>0</v>
      </c>
      <c r="K236" s="5"/>
      <c r="L236" s="5">
        <f t="shared" si="21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20"/>
        <v>0</v>
      </c>
      <c r="K237" s="5"/>
      <c r="L237" s="5">
        <f t="shared" si="21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20"/>
        <v>0</v>
      </c>
      <c r="K238" s="5"/>
      <c r="L238" s="5">
        <f t="shared" si="21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20"/>
        <v>0</v>
      </c>
      <c r="K239" s="5"/>
      <c r="L239" s="5">
        <f t="shared" si="21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20"/>
        <v>0</v>
      </c>
      <c r="K240" s="5"/>
      <c r="L240" s="5">
        <f t="shared" si="21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20"/>
        <v>0</v>
      </c>
      <c r="K241" s="5"/>
      <c r="L241" s="5">
        <f t="shared" si="21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20"/>
        <v>0</v>
      </c>
      <c r="K242" s="5"/>
      <c r="L242" s="5">
        <f t="shared" si="21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20"/>
        <v>0</v>
      </c>
      <c r="K243" s="5"/>
      <c r="L243" s="5">
        <f t="shared" si="21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20"/>
        <v>0</v>
      </c>
      <c r="K244" s="5"/>
      <c r="L244" s="5">
        <f t="shared" si="21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20"/>
        <v>0</v>
      </c>
      <c r="K245" s="5"/>
      <c r="L245" s="5">
        <f t="shared" si="21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20"/>
        <v>0</v>
      </c>
      <c r="K246" s="5"/>
      <c r="L246" s="5">
        <f t="shared" si="21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20"/>
        <v>0</v>
      </c>
      <c r="K247" s="5"/>
      <c r="L247" s="5">
        <f t="shared" si="21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20"/>
        <v>0</v>
      </c>
      <c r="K248" s="5"/>
      <c r="L248" s="5">
        <f t="shared" si="21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20"/>
        <v>0</v>
      </c>
      <c r="K249" s="5"/>
      <c r="L249" s="5">
        <f t="shared" si="21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20"/>
        <v>0</v>
      </c>
      <c r="K250" s="5"/>
      <c r="L250" s="5">
        <f t="shared" si="21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20"/>
        <v>0</v>
      </c>
      <c r="K251" s="5"/>
      <c r="L251" s="5">
        <f t="shared" si="21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20"/>
        <v>0</v>
      </c>
      <c r="K252" s="5"/>
      <c r="L252" s="5">
        <f t="shared" si="21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20"/>
        <v>0</v>
      </c>
      <c r="K253" s="7"/>
      <c r="L253" s="7">
        <f t="shared" si="21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20"/>
        <v>0</v>
      </c>
      <c r="K254" s="8"/>
      <c r="L254" s="8">
        <f t="shared" si="21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20"/>
        <v>0</v>
      </c>
      <c r="K255" s="5"/>
      <c r="L255" s="5">
        <f t="shared" si="21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20"/>
        <v>0</v>
      </c>
      <c r="K256" s="5"/>
      <c r="L256" s="5">
        <f t="shared" si="21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20"/>
        <v>0</v>
      </c>
      <c r="K257" s="5"/>
      <c r="L257" s="5">
        <f t="shared" si="21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20"/>
        <v>0</v>
      </c>
      <c r="K258" s="5"/>
      <c r="L258" s="5">
        <f t="shared" si="21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20"/>
        <v>0</v>
      </c>
      <c r="K259" s="5"/>
      <c r="L259" s="5">
        <f t="shared" si="21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20"/>
        <v>0</v>
      </c>
      <c r="K260" s="5"/>
      <c r="L260" s="5">
        <f t="shared" si="21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20"/>
        <v>0</v>
      </c>
      <c r="K261" s="5"/>
      <c r="L261" s="5">
        <f t="shared" si="21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20"/>
        <v>0</v>
      </c>
      <c r="K262" s="5"/>
      <c r="L262" s="5">
        <f t="shared" si="21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20"/>
        <v>0</v>
      </c>
      <c r="K263" s="5"/>
      <c r="L263" s="5">
        <f t="shared" si="21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20"/>
        <v>0</v>
      </c>
      <c r="K264" s="5"/>
      <c r="L264" s="5">
        <f t="shared" si="21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20"/>
        <v>0</v>
      </c>
      <c r="K265" s="5"/>
      <c r="L265" s="5">
        <f t="shared" si="21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20"/>
        <v>0</v>
      </c>
      <c r="K266" s="5"/>
      <c r="L266" s="5">
        <f t="shared" si="21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20"/>
        <v>0</v>
      </c>
      <c r="K267" s="5"/>
      <c r="L267" s="5">
        <f t="shared" si="21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20"/>
        <v>0</v>
      </c>
      <c r="K268" s="7"/>
      <c r="L268" s="7">
        <f t="shared" si="21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20"/>
        <v>0</v>
      </c>
      <c r="K269" s="5"/>
      <c r="L269" s="5">
        <f t="shared" si="21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20"/>
        <v>0</v>
      </c>
      <c r="K270" s="5"/>
      <c r="L270" s="5">
        <f t="shared" si="21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20"/>
        <v>0</v>
      </c>
      <c r="K271" s="5"/>
      <c r="L271" s="5">
        <f t="shared" si="21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20"/>
        <v>0</v>
      </c>
      <c r="K272" s="5"/>
      <c r="L272" s="5">
        <f t="shared" si="21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20"/>
        <v>0</v>
      </c>
      <c r="K273" s="5"/>
      <c r="L273" s="5">
        <f t="shared" si="21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20"/>
        <v>0</v>
      </c>
      <c r="K274" s="5"/>
      <c r="L274" s="5">
        <f t="shared" si="21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20"/>
        <v>0</v>
      </c>
      <c r="K275" s="5"/>
      <c r="L275" s="5">
        <f t="shared" si="21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20"/>
        <v>0</v>
      </c>
      <c r="K276" s="5"/>
      <c r="L276" s="5">
        <f t="shared" si="21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20"/>
        <v>0</v>
      </c>
      <c r="K277" s="5"/>
      <c r="L277" s="5">
        <f t="shared" si="21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20"/>
        <v>0</v>
      </c>
      <c r="K278" s="5"/>
      <c r="L278" s="5">
        <f t="shared" si="21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20"/>
        <v>0</v>
      </c>
      <c r="K279" s="5"/>
      <c r="L279" s="5">
        <f t="shared" si="21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20"/>
        <v>0</v>
      </c>
      <c r="K280" s="7"/>
      <c r="L280" s="7">
        <f t="shared" si="21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20"/>
        <v>0</v>
      </c>
      <c r="K281" s="8"/>
      <c r="L281" s="8">
        <f t="shared" si="21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20"/>
        <v>0</v>
      </c>
      <c r="K282" s="5"/>
      <c r="L282" s="5">
        <f t="shared" si="21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20"/>
        <v>0</v>
      </c>
      <c r="K283" s="5"/>
      <c r="L283" s="5">
        <f t="shared" si="21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20"/>
        <v>0</v>
      </c>
      <c r="K284" s="5"/>
      <c r="L284" s="5">
        <f t="shared" si="21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20"/>
        <v>0</v>
      </c>
      <c r="K285" s="5"/>
      <c r="L285" s="5">
        <f t="shared" si="21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20"/>
        <v>0</v>
      </c>
      <c r="K286" s="5"/>
      <c r="L286" s="5">
        <f t="shared" si="21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20"/>
        <v>0</v>
      </c>
      <c r="K287" s="5"/>
      <c r="L287" s="5">
        <f t="shared" si="21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20"/>
        <v>0</v>
      </c>
      <c r="K288" s="5"/>
      <c r="L288" s="5">
        <f t="shared" si="21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20"/>
        <v>0</v>
      </c>
      <c r="K289" s="5"/>
      <c r="L289" s="5">
        <f t="shared" si="21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20"/>
        <v>0</v>
      </c>
      <c r="K290" s="5"/>
      <c r="L290" s="5">
        <f t="shared" si="21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20"/>
        <v>0</v>
      </c>
      <c r="K291" s="5"/>
      <c r="L291" s="5">
        <f t="shared" si="21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20"/>
        <v>0</v>
      </c>
      <c r="K292" s="5"/>
      <c r="L292" s="5">
        <f t="shared" si="21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20"/>
        <v>0</v>
      </c>
      <c r="K293" s="5"/>
      <c r="L293" s="5">
        <f t="shared" si="21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20"/>
        <v>0</v>
      </c>
      <c r="K294" s="5"/>
      <c r="L294" s="5">
        <f t="shared" si="21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2">SUM(G295:I295)</f>
        <v>0</v>
      </c>
      <c r="K295" s="5"/>
      <c r="L295" s="5">
        <f t="shared" ref="L295:L312" si="23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2"/>
        <v>0</v>
      </c>
      <c r="K296" s="5"/>
      <c r="L296" s="5">
        <f t="shared" si="23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2"/>
        <v>0</v>
      </c>
      <c r="K297" s="5"/>
      <c r="L297" s="5">
        <f t="shared" si="23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2"/>
        <v>0</v>
      </c>
      <c r="K298" s="5"/>
      <c r="L298" s="5">
        <f t="shared" si="23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2"/>
        <v>0</v>
      </c>
      <c r="K299" s="7"/>
      <c r="L299" s="7">
        <f t="shared" si="23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2"/>
        <v>0</v>
      </c>
      <c r="K300" s="5"/>
      <c r="L300" s="5">
        <f t="shared" si="23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2"/>
        <v>0</v>
      </c>
      <c r="K301" s="5"/>
      <c r="L301" s="5">
        <f t="shared" si="23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2"/>
        <v>0</v>
      </c>
      <c r="K302" s="5"/>
      <c r="L302" s="5">
        <f t="shared" si="23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2"/>
        <v>0</v>
      </c>
      <c r="K303" s="5"/>
      <c r="L303" s="5">
        <f t="shared" si="23"/>
        <v>0</v>
      </c>
    </row>
    <row r="304" spans="2:12" ht="24.95" customHeight="1" x14ac:dyDescent="0.15">
      <c r="B304" s="35"/>
      <c r="C304" s="35"/>
      <c r="D304" s="19"/>
      <c r="E304" s="20" t="s">
        <v>207</v>
      </c>
      <c r="F304" s="21"/>
      <c r="G304" s="5"/>
      <c r="H304" s="5"/>
      <c r="I304" s="5"/>
      <c r="J304" s="5">
        <f t="shared" si="22"/>
        <v>0</v>
      </c>
      <c r="K304" s="5"/>
      <c r="L304" s="5">
        <f t="shared" si="23"/>
        <v>0</v>
      </c>
    </row>
    <row r="305" spans="1:13" s="31" customFormat="1" ht="24.95" customHeight="1" x14ac:dyDescent="0.15">
      <c r="A305" s="14"/>
      <c r="B305" s="35"/>
      <c r="C305" s="35"/>
      <c r="D305" s="19"/>
      <c r="E305" s="20" t="s">
        <v>208</v>
      </c>
      <c r="F305" s="21"/>
      <c r="G305" s="5"/>
      <c r="H305" s="5"/>
      <c r="I305" s="5"/>
      <c r="J305" s="5">
        <f t="shared" si="22"/>
        <v>0</v>
      </c>
      <c r="K305" s="5"/>
      <c r="L305" s="5">
        <f t="shared" si="23"/>
        <v>0</v>
      </c>
      <c r="M305" s="14"/>
    </row>
    <row r="306" spans="1:13" s="1" customFormat="1" ht="24.95" customHeight="1" x14ac:dyDescent="0.15">
      <c r="A306" s="14"/>
      <c r="B306" s="35"/>
      <c r="C306" s="35"/>
      <c r="D306" s="19"/>
      <c r="E306" s="20" t="s">
        <v>209</v>
      </c>
      <c r="F306" s="21"/>
      <c r="G306" s="5"/>
      <c r="H306" s="5"/>
      <c r="I306" s="5"/>
      <c r="J306" s="5">
        <f t="shared" si="22"/>
        <v>0</v>
      </c>
      <c r="K306" s="5"/>
      <c r="L306" s="5">
        <f t="shared" si="23"/>
        <v>0</v>
      </c>
      <c r="M306" s="14"/>
    </row>
    <row r="307" spans="1:13" ht="24.95" customHeight="1" x14ac:dyDescent="0.15">
      <c r="B307" s="35"/>
      <c r="C307" s="35"/>
      <c r="D307" s="19" t="s">
        <v>210</v>
      </c>
      <c r="E307" s="20"/>
      <c r="F307" s="21"/>
      <c r="G307" s="5"/>
      <c r="H307" s="5"/>
      <c r="I307" s="5"/>
      <c r="J307" s="5">
        <f t="shared" si="22"/>
        <v>0</v>
      </c>
      <c r="K307" s="5"/>
      <c r="L307" s="5">
        <f t="shared" si="23"/>
        <v>0</v>
      </c>
    </row>
    <row r="308" spans="1:13" ht="24.95" customHeight="1" x14ac:dyDescent="0.15">
      <c r="B308" s="35"/>
      <c r="C308" s="35"/>
      <c r="D308" s="19" t="s">
        <v>211</v>
      </c>
      <c r="E308" s="20"/>
      <c r="F308" s="21"/>
      <c r="G308" s="5"/>
      <c r="H308" s="5"/>
      <c r="I308" s="5"/>
      <c r="J308" s="5">
        <f t="shared" si="22"/>
        <v>0</v>
      </c>
      <c r="K308" s="5"/>
      <c r="L308" s="5">
        <f t="shared" si="23"/>
        <v>0</v>
      </c>
    </row>
    <row r="309" spans="1:13" ht="24.95" customHeight="1" x14ac:dyDescent="0.15">
      <c r="B309" s="35"/>
      <c r="C309" s="35"/>
      <c r="D309" s="19" t="s">
        <v>212</v>
      </c>
      <c r="E309" s="20"/>
      <c r="F309" s="21"/>
      <c r="G309" s="5"/>
      <c r="H309" s="5"/>
      <c r="I309" s="5"/>
      <c r="J309" s="5">
        <f t="shared" si="22"/>
        <v>0</v>
      </c>
      <c r="K309" s="5"/>
      <c r="L309" s="5">
        <f t="shared" si="23"/>
        <v>0</v>
      </c>
    </row>
    <row r="310" spans="1:13" ht="24.95" customHeight="1" x14ac:dyDescent="0.15">
      <c r="B310" s="35"/>
      <c r="C310" s="35"/>
      <c r="D310" s="19" t="s">
        <v>213</v>
      </c>
      <c r="E310" s="20"/>
      <c r="F310" s="21"/>
      <c r="G310" s="5"/>
      <c r="H310" s="5"/>
      <c r="I310" s="5"/>
      <c r="J310" s="5">
        <f t="shared" si="22"/>
        <v>0</v>
      </c>
      <c r="K310" s="5"/>
      <c r="L310" s="5">
        <f t="shared" si="23"/>
        <v>0</v>
      </c>
    </row>
    <row r="311" spans="1:13" ht="24.95" customHeight="1" x14ac:dyDescent="0.15">
      <c r="B311" s="35"/>
      <c r="C311" s="35"/>
      <c r="D311" s="19" t="s">
        <v>214</v>
      </c>
      <c r="E311" s="20"/>
      <c r="F311" s="21"/>
      <c r="G311" s="5"/>
      <c r="H311" s="5"/>
      <c r="I311" s="5"/>
      <c r="J311" s="5">
        <f t="shared" si="22"/>
        <v>0</v>
      </c>
      <c r="K311" s="5"/>
      <c r="L311" s="5">
        <f t="shared" si="23"/>
        <v>0</v>
      </c>
    </row>
    <row r="312" spans="1:13" ht="24.95" customHeight="1" x14ac:dyDescent="0.15">
      <c r="B312" s="35"/>
      <c r="C312" s="35"/>
      <c r="D312" s="19" t="s">
        <v>215</v>
      </c>
      <c r="E312" s="20"/>
      <c r="F312" s="21"/>
      <c r="G312" s="5"/>
      <c r="H312" s="5"/>
      <c r="I312" s="5"/>
      <c r="J312" s="5">
        <f t="shared" si="22"/>
        <v>0</v>
      </c>
      <c r="K312" s="5"/>
      <c r="L312" s="5">
        <f t="shared" si="23"/>
        <v>0</v>
      </c>
    </row>
    <row r="313" spans="1:13" ht="24.95" customHeight="1" x14ac:dyDescent="0.15">
      <c r="B313" s="35"/>
      <c r="C313" s="35"/>
      <c r="D313" s="19" t="s">
        <v>216</v>
      </c>
      <c r="E313" s="20"/>
      <c r="F313" s="21"/>
      <c r="G313" s="5">
        <f t="shared" ref="G313:L313" si="24">G314+G315</f>
        <v>0</v>
      </c>
      <c r="H313" s="5">
        <f t="shared" si="24"/>
        <v>0</v>
      </c>
      <c r="I313" s="5">
        <f t="shared" si="24"/>
        <v>0</v>
      </c>
      <c r="J313" s="5">
        <f t="shared" si="24"/>
        <v>0</v>
      </c>
      <c r="K313" s="5">
        <f t="shared" si="24"/>
        <v>0</v>
      </c>
      <c r="L313" s="5">
        <f t="shared" si="24"/>
        <v>0</v>
      </c>
    </row>
    <row r="314" spans="1:13" ht="24.95" customHeight="1" x14ac:dyDescent="0.15">
      <c r="B314" s="35"/>
      <c r="C314" s="35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5"/>
      <c r="C315" s="35"/>
      <c r="D315" s="19"/>
      <c r="E315" s="20" t="s">
        <v>144</v>
      </c>
      <c r="F315" s="21"/>
      <c r="G315" s="5"/>
      <c r="H315" s="5"/>
      <c r="I315" s="5"/>
      <c r="J315" s="5">
        <f t="shared" ref="J315:J322" si="25">SUM(G315:I315)</f>
        <v>0</v>
      </c>
      <c r="K315" s="5"/>
      <c r="L315" s="5">
        <f t="shared" ref="L315:L322" si="26">J315-K315</f>
        <v>0</v>
      </c>
    </row>
    <row r="316" spans="1:13" ht="24.95" customHeight="1" x14ac:dyDescent="0.15">
      <c r="B316" s="35"/>
      <c r="C316" s="36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5"/>
        <v>0</v>
      </c>
      <c r="K316" s="7"/>
      <c r="L316" s="7">
        <f t="shared" si="26"/>
        <v>0</v>
      </c>
    </row>
    <row r="317" spans="1:13" ht="24.95" customHeight="1" x14ac:dyDescent="0.15">
      <c r="B317" s="36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5"/>
        <v>0</v>
      </c>
      <c r="K317" s="8"/>
      <c r="L317" s="8">
        <f t="shared" si="26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5"/>
        <v>0</v>
      </c>
      <c r="K318" s="9"/>
      <c r="L318" s="9">
        <f t="shared" si="26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5"/>
        <v>0</v>
      </c>
      <c r="K319" s="10"/>
      <c r="L319" s="10">
        <f t="shared" si="26"/>
        <v>0</v>
      </c>
    </row>
    <row r="320" spans="1:13" ht="18.75" customHeight="1" x14ac:dyDescent="0.15">
      <c r="J320" s="2">
        <f t="shared" si="25"/>
        <v>0</v>
      </c>
      <c r="L320" s="2">
        <f t="shared" si="26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5"/>
        <v>0</v>
      </c>
      <c r="K321" s="10"/>
      <c r="L321" s="10">
        <f t="shared" si="26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5"/>
        <v>0</v>
      </c>
      <c r="K322" s="10"/>
      <c r="L322" s="10">
        <f t="shared" si="26"/>
        <v>0</v>
      </c>
    </row>
    <row r="323" spans="1:15" ht="18.75" customHeight="1" x14ac:dyDescent="0.15"/>
    <row r="324" spans="1:15" ht="18.75" customHeight="1" x14ac:dyDescent="0.15">
      <c r="B324" s="87" t="s">
        <v>279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B326" s="90" t="s">
        <v>237</v>
      </c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1:15" ht="18.75" customHeight="1" x14ac:dyDescent="0.15">
      <c r="A327" s="30"/>
      <c r="B327" s="40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</row>
    <row r="330" spans="1:15" ht="18.75" customHeight="1" x14ac:dyDescent="0.15">
      <c r="O330" s="33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329:M329"/>
    <mergeCell ref="C317:F317"/>
    <mergeCell ref="B318:F318"/>
    <mergeCell ref="B319:F319"/>
    <mergeCell ref="B321:F321"/>
    <mergeCell ref="B322:F322"/>
    <mergeCell ref="B324:L325"/>
    <mergeCell ref="B326:N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F5:K5"/>
    <mergeCell ref="B8:F9"/>
    <mergeCell ref="G8:I8"/>
    <mergeCell ref="J8:J9"/>
    <mergeCell ref="K8:K9"/>
    <mergeCell ref="L8:L9"/>
    <mergeCell ref="B4:L4"/>
    <mergeCell ref="A2:L2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着工年</vt:lpstr>
      <vt:lpstr>開始年</vt:lpstr>
      <vt:lpstr>開始次年</vt:lpstr>
      <vt:lpstr>開始次年!Print_Area</vt:lpstr>
      <vt:lpstr>開始年!Print_Area</vt:lpstr>
      <vt:lpstr>開始次年!Print_Titles</vt:lpstr>
      <vt:lpstr>開始年!Print_Titles</vt:lpstr>
      <vt:lpstr>着工年!Print_Titles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T10N00676</dc:creator>
  <cp:lastModifiedBy>Administrator</cp:lastModifiedBy>
  <cp:lastPrinted>2019-06-11T04:14:30Z</cp:lastPrinted>
  <dcterms:created xsi:type="dcterms:W3CDTF">1997-01-08T22:48:59Z</dcterms:created>
  <dcterms:modified xsi:type="dcterms:W3CDTF">2025-07-31T02:11:23Z</dcterms:modified>
</cp:coreProperties>
</file>