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2【機密性３】一般文化財\003【機密性３】指定文化財関係\04一覧表（HP公開用も）\ＨＰ公開用\"/>
    </mc:Choice>
  </mc:AlternateContent>
  <xr:revisionPtr revIDLastSave="0" documentId="13_ncr:1_{7BB4610C-9D6E-40F8-952A-A9080485C1F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集計表" sheetId="5" r:id="rId1"/>
    <sheet name="指定文化財" sheetId="1" r:id="rId2"/>
    <sheet name="登録文化財" sheetId="6" r:id="rId3"/>
  </sheets>
  <definedNames>
    <definedName name="_xlnm.Print_Area" localSheetId="1">指定文化財!$A$1:$G$309</definedName>
    <definedName name="_xlnm.Print_Area" localSheetId="0">集計表!$A$1:$P$31</definedName>
    <definedName name="_xlnm.Print_Area" localSheetId="2">登録文化財!$A$1:$E$49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5" l="1"/>
  <c r="E9" i="5" l="1"/>
  <c r="J9" i="5" l="1"/>
  <c r="F9" i="5"/>
  <c r="G10" i="5" l="1"/>
  <c r="F10" i="5"/>
  <c r="F8" i="5"/>
  <c r="F11" i="5" l="1"/>
  <c r="L10" i="5"/>
  <c r="H9" i="5"/>
  <c r="H10" i="5" l="1"/>
  <c r="C9" i="5" l="1"/>
  <c r="I9" i="5" l="1"/>
  <c r="O10" i="5" l="1"/>
  <c r="N10" i="5"/>
  <c r="M10" i="5"/>
  <c r="K10" i="5"/>
  <c r="J10" i="5"/>
  <c r="J11" i="5" s="1"/>
  <c r="D10" i="5"/>
  <c r="C10" i="5"/>
  <c r="C11" i="5" s="1"/>
  <c r="B10" i="5"/>
  <c r="O9" i="5"/>
  <c r="M9" i="5"/>
  <c r="L9" i="5"/>
  <c r="K9" i="5"/>
  <c r="D9" i="5"/>
  <c r="B9" i="5"/>
  <c r="O8" i="5"/>
  <c r="N8" i="5"/>
  <c r="M8" i="5"/>
  <c r="L8" i="5"/>
  <c r="K8" i="5"/>
  <c r="I8" i="5"/>
  <c r="H8" i="5"/>
  <c r="G11" i="5"/>
  <c r="D8" i="5"/>
  <c r="B8" i="5"/>
  <c r="P9" i="5" l="1"/>
  <c r="P10" i="5"/>
  <c r="N11" i="5"/>
  <c r="L11" i="5"/>
  <c r="D11" i="5"/>
  <c r="H11" i="5"/>
  <c r="O11" i="5"/>
  <c r="E11" i="5"/>
  <c r="K11" i="5"/>
  <c r="P8" i="5"/>
  <c r="M11" i="5"/>
  <c r="I11" i="5"/>
  <c r="B11" i="5"/>
  <c r="P11" i="5" l="1"/>
</calcChain>
</file>

<file path=xl/sharedStrings.xml><?xml version="1.0" encoding="utf-8"?>
<sst xmlns="http://schemas.openxmlformats.org/spreadsheetml/2006/main" count="994" uniqueCount="642">
  <si>
    <t>№</t>
  </si>
  <si>
    <t>指定年月日</t>
  </si>
  <si>
    <t>１棟</t>
  </si>
  <si>
    <t>５棟</t>
  </si>
  <si>
    <t>４棟</t>
  </si>
  <si>
    <t>１構</t>
  </si>
  <si>
    <t>８棟</t>
  </si>
  <si>
    <t>１躯</t>
  </si>
  <si>
    <t>１幅</t>
  </si>
  <si>
    <t>考古資料</t>
  </si>
  <si>
    <t>１口</t>
  </si>
  <si>
    <t>４箇</t>
  </si>
  <si>
    <t>歴史資料</t>
  </si>
  <si>
    <t>１隻</t>
  </si>
  <si>
    <t>59点</t>
  </si>
  <si>
    <t>天然記念物</t>
  </si>
  <si>
    <t>磨製石斧</t>
    <phoneticPr fontId="1"/>
  </si>
  <si>
    <t>旧奈良家住宅</t>
    <phoneticPr fontId="1"/>
  </si>
  <si>
    <t>嵯峨家住宅</t>
    <phoneticPr fontId="1"/>
  </si>
  <si>
    <t>２棟</t>
  </si>
  <si>
    <t>３棟</t>
  </si>
  <si>
    <t>16幅</t>
  </si>
  <si>
    <t>１巻</t>
  </si>
  <si>
    <t>対幅</t>
  </si>
  <si>
    <t>３冊</t>
  </si>
  <si>
    <t>１個</t>
  </si>
  <si>
    <t>１枚</t>
  </si>
  <si>
    <t>一括</t>
  </si>
  <si>
    <t>一頭</t>
  </si>
  <si>
    <t>12幅</t>
  </si>
  <si>
    <t>24冊</t>
  </si>
  <si>
    <t>765冊</t>
  </si>
  <si>
    <t>471冊</t>
  </si>
  <si>
    <t>11冊</t>
  </si>
  <si>
    <t>69枚</t>
  </si>
  <si>
    <t>61冊</t>
  </si>
  <si>
    <t>52点</t>
  </si>
  <si>
    <t>１点</t>
  </si>
  <si>
    <t>33面</t>
  </si>
  <si>
    <t>２点</t>
  </si>
  <si>
    <t>３点</t>
  </si>
  <si>
    <t>117点</t>
  </si>
  <si>
    <t>３巻</t>
  </si>
  <si>
    <t>７鋪</t>
  </si>
  <si>
    <t>6曲1双</t>
  </si>
  <si>
    <t>1鋪2幅</t>
  </si>
  <si>
    <t>１対</t>
  </si>
  <si>
    <t>15面</t>
  </si>
  <si>
    <t>建造物</t>
    <phoneticPr fontId="1"/>
  </si>
  <si>
    <t>彫刻</t>
    <phoneticPr fontId="1"/>
  </si>
  <si>
    <t>書跡</t>
    <phoneticPr fontId="1"/>
  </si>
  <si>
    <t>史跡</t>
    <phoneticPr fontId="1"/>
  </si>
  <si>
    <t>名勝</t>
    <phoneticPr fontId="1"/>
  </si>
  <si>
    <t>旧黒澤家住宅</t>
    <phoneticPr fontId="1"/>
  </si>
  <si>
    <t>天徳寺</t>
    <phoneticPr fontId="1"/>
  </si>
  <si>
    <t>佐竹家霊屋</t>
    <phoneticPr fontId="1"/>
  </si>
  <si>
    <t>藤倉水源地水道施設</t>
    <phoneticPr fontId="1"/>
  </si>
  <si>
    <t>旧秋田銀行本店本館</t>
    <phoneticPr fontId="1"/>
  </si>
  <si>
    <t>三浦家住宅</t>
    <phoneticPr fontId="1"/>
  </si>
  <si>
    <t>人面付環状注口土器</t>
    <phoneticPr fontId="1"/>
  </si>
  <si>
    <t>菅江真澄遊覧記</t>
    <phoneticPr fontId="1"/>
  </si>
  <si>
    <t>大沼の箱形くりぶね（きっつ）</t>
    <phoneticPr fontId="1"/>
  </si>
  <si>
    <t>作業用覆面コレクション</t>
    <phoneticPr fontId="1"/>
  </si>
  <si>
    <t>秋田の竿燈</t>
    <phoneticPr fontId="1"/>
  </si>
  <si>
    <t>土崎神明社祭の曳山行事</t>
    <phoneticPr fontId="1"/>
  </si>
  <si>
    <t>秋田のイタヤ箕製作技術</t>
    <phoneticPr fontId="1"/>
  </si>
  <si>
    <t>平田篤胤墓</t>
    <phoneticPr fontId="1"/>
  </si>
  <si>
    <t>秋田城跡</t>
    <phoneticPr fontId="1"/>
  </si>
  <si>
    <t>地蔵田遺跡</t>
    <phoneticPr fontId="1"/>
  </si>
  <si>
    <t>旧秋田藩主佐竹氏別邸（如斯亭）庭園</t>
    <phoneticPr fontId="1"/>
  </si>
  <si>
    <t>77冊12帖</t>
    <phoneticPr fontId="1"/>
  </si>
  <si>
    <t>種別</t>
    <phoneticPr fontId="1"/>
  </si>
  <si>
    <t>名称</t>
    <phoneticPr fontId="1"/>
  </si>
  <si>
    <t>員数</t>
    <phoneticPr fontId="1"/>
  </si>
  <si>
    <t>所在地</t>
    <phoneticPr fontId="1"/>
  </si>
  <si>
    <t>絵画</t>
    <phoneticPr fontId="1"/>
  </si>
  <si>
    <t>彫刻</t>
    <phoneticPr fontId="1"/>
  </si>
  <si>
    <t>彌高神社</t>
    <phoneticPr fontId="1"/>
  </si>
  <si>
    <t>４棟12基</t>
    <phoneticPr fontId="1"/>
  </si>
  <si>
    <t>日吉八幡神社</t>
    <phoneticPr fontId="1"/>
  </si>
  <si>
    <t>旧松倉家住宅</t>
  </si>
  <si>
    <t>十六羅漢像</t>
  </si>
  <si>
    <t>紙本着色秋田風俗絵巻</t>
  </si>
  <si>
    <t>紙本墨画寒山拾得</t>
  </si>
  <si>
    <t>銅造阿弥陀如来坐像</t>
  </si>
  <si>
    <t>紙本墨書因幡権守重隆家歌合(巻頭)</t>
  </si>
  <si>
    <t>絹本着色十六善神</t>
  </si>
  <si>
    <t>釈迦三尊像図</t>
  </si>
  <si>
    <t>佐竹曙山写生帖</t>
  </si>
  <si>
    <t>佐竹曙山筆湖山風景図</t>
  </si>
  <si>
    <t>佐竹曙山筆竹に文鳥図</t>
  </si>
  <si>
    <t>佐竹曙山筆燕子花にナイフ図</t>
  </si>
  <si>
    <t>佐竹曙山筆紅蓮図</t>
  </si>
  <si>
    <t>小田野直武筆笹に白兎図</t>
  </si>
  <si>
    <t>小田野直武筆児童愛犬図</t>
  </si>
  <si>
    <t>木造聖徳太子立像</t>
  </si>
  <si>
    <t>木造大日如来坐像</t>
  </si>
  <si>
    <t>木造愛染明王坐像</t>
  </si>
  <si>
    <t>木造金剛夜叉明王坐像</t>
  </si>
  <si>
    <t>木造不動明王立像</t>
  </si>
  <si>
    <t>木造毘沙門天立像</t>
  </si>
  <si>
    <t>木造聖観音</t>
  </si>
  <si>
    <t>銅造阿弥陀如来立像</t>
  </si>
  <si>
    <t>銅造十一面観音立像</t>
  </si>
  <si>
    <t>木造十一面観音菩薩立像</t>
  </si>
  <si>
    <t>涅槃図</t>
  </si>
  <si>
    <t>梵鐘</t>
  </si>
  <si>
    <t>上絵牡丹文秋田万古急須</t>
  </si>
  <si>
    <t>道三作上絵五彩水注</t>
  </si>
  <si>
    <t>長康亭道三作染付壺</t>
  </si>
  <si>
    <t>緑園作秋田万古蓮急須</t>
  </si>
  <si>
    <t>緑園作秋田万古緑釉蓮湯ざまし</t>
  </si>
  <si>
    <t>刀銘天野河内助藤原高真花押</t>
  </si>
  <si>
    <t>刀銘出羽秋田住正忠造</t>
  </si>
  <si>
    <t>刀銘出羽住忠秀刻印</t>
  </si>
  <si>
    <t>鐔壇渓図</t>
  </si>
  <si>
    <t>刀無銘伝長光</t>
  </si>
  <si>
    <t>鐔銘出羽秋田住正阿弥伝兵衛</t>
  </si>
  <si>
    <t>太刀銘備州長船兼光</t>
  </si>
  <si>
    <t>短刀銘天野藤原高真作元治元年吉日</t>
  </si>
  <si>
    <t>馬具</t>
  </si>
  <si>
    <t>魚藻文沈金手箱</t>
  </si>
  <si>
    <t>刀銘羽州住兼廣作安政四年三月吉日</t>
  </si>
  <si>
    <t>秋田家資料（刀剣類ほか）</t>
  </si>
  <si>
    <t>白韋威十二間阿古陀形筋兜</t>
  </si>
  <si>
    <t>出羽一国御絵図</t>
  </si>
  <si>
    <t>佐竹侯累代の肖像</t>
  </si>
  <si>
    <t>平田篤胤竹画讃</t>
  </si>
  <si>
    <t>平田篤胤書簡</t>
  </si>
  <si>
    <t>平田篤胤和魂漢才</t>
  </si>
  <si>
    <t>政景日記</t>
  </si>
  <si>
    <t>佐竹北家日記</t>
  </si>
  <si>
    <t>即非の書</t>
  </si>
  <si>
    <t>亀年禅師書字号</t>
  </si>
  <si>
    <t>季吟・桂葉両吟百韻</t>
  </si>
  <si>
    <t>国典類抄</t>
  </si>
  <si>
    <t>羽陽秋北水土録</t>
  </si>
  <si>
    <t>日本六十余州国々切絵図</t>
  </si>
  <si>
    <t>御曹子島渡り</t>
  </si>
  <si>
    <t>秋田藩家蔵文書</t>
  </si>
  <si>
    <t>根本通明文庫</t>
  </si>
  <si>
    <t>須恵式陶壺</t>
  </si>
  <si>
    <t>匂玉及び玉類(枯草坂古墳出土)</t>
  </si>
  <si>
    <t>鉢形土器（沢田遺跡出土）</t>
  </si>
  <si>
    <t>穀丁遺跡出土品(青磁碗他)</t>
  </si>
  <si>
    <t>古鏡(武藤一郎コレクション)</t>
  </si>
  <si>
    <t>秋田城跡SE406井戸跡出土品</t>
  </si>
  <si>
    <t>洲崎遺跡出土人魚木簡</t>
  </si>
  <si>
    <t>鐙田遺跡出土土偶</t>
  </si>
  <si>
    <t>戸平川遺跡出土土面</t>
  </si>
  <si>
    <t>湯ノ沢Ｆ遺跡出土品</t>
  </si>
  <si>
    <t>秋田街道絵巻</t>
  </si>
  <si>
    <t>秋田領給人町絵図</t>
  </si>
  <si>
    <t>紙本金地着色男鹿図屏風</t>
  </si>
  <si>
    <t>久保田城下絵図</t>
  </si>
  <si>
    <t>検地図絵及び下絵</t>
  </si>
  <si>
    <t>秋田県行政文書</t>
  </si>
  <si>
    <t>藤倉神社石製狛犬</t>
  </si>
  <si>
    <t>金刀比羅神社石製狛犬</t>
  </si>
  <si>
    <t>検地竿</t>
  </si>
  <si>
    <t>秋田杣子造材之画</t>
  </si>
  <si>
    <t>山谷番楽面</t>
  </si>
  <si>
    <t>太平山谷字野田</t>
  </si>
  <si>
    <t>秋田万歳</t>
  </si>
  <si>
    <t>太平と角館のイタヤ細工製作技術</t>
  </si>
  <si>
    <t>太平黒沢</t>
  </si>
  <si>
    <t>如斯亭</t>
  </si>
  <si>
    <t>上代窯跡</t>
  </si>
  <si>
    <t>万固山天徳寺</t>
  </si>
  <si>
    <t>菅江真澄墓</t>
  </si>
  <si>
    <t>女潟湿原植物群落</t>
  </si>
  <si>
    <t>１合</t>
  </si>
  <si>
    <t>22点</t>
  </si>
  <si>
    <t>地蔵田遺跡出土品</t>
  </si>
  <si>
    <t>戸平川遺跡出土品</t>
  </si>
  <si>
    <t>秋田城跡出土和同開珎銀銭</t>
  </si>
  <si>
    <t>大湯環状列石出土品</t>
  </si>
  <si>
    <t>７点</t>
  </si>
  <si>
    <t>中杉沢Ａ遺跡出土土偶</t>
  </si>
  <si>
    <t>坂ノ上Ｆ遺跡出土土偶</t>
  </si>
  <si>
    <t>虫内Ⅰ遺跡出土土偶</t>
  </si>
  <si>
    <t>地方遺跡出土土面</t>
  </si>
  <si>
    <t>伊勢堂岱遺跡出土品</t>
  </si>
  <si>
    <t>39点</t>
  </si>
  <si>
    <t>２巻</t>
  </si>
  <si>
    <t>20,748点</t>
  </si>
  <si>
    <t>県内木造船資料</t>
  </si>
  <si>
    <t>13点</t>
  </si>
  <si>
    <t>豊島館跡</t>
  </si>
  <si>
    <t>１基</t>
  </si>
  <si>
    <t>１式</t>
  </si>
  <si>
    <t>２幅</t>
  </si>
  <si>
    <t>４幅</t>
  </si>
  <si>
    <t>13面</t>
  </si>
  <si>
    <t>１体</t>
  </si>
  <si>
    <t>８体</t>
  </si>
  <si>
    <t>２体</t>
  </si>
  <si>
    <t>１領</t>
  </si>
  <si>
    <t>各１丁</t>
  </si>
  <si>
    <t>一式</t>
  </si>
  <si>
    <t>１脚</t>
  </si>
  <si>
    <t>１挺</t>
  </si>
  <si>
    <t>１通</t>
  </si>
  <si>
    <t>１背</t>
  </si>
  <si>
    <t>８巻</t>
  </si>
  <si>
    <t>4枚8句</t>
  </si>
  <si>
    <t>７冊</t>
  </si>
  <si>
    <t>１冊</t>
  </si>
  <si>
    <t>123点</t>
  </si>
  <si>
    <t>２冊</t>
  </si>
  <si>
    <t>８冊</t>
  </si>
  <si>
    <t>18冊</t>
  </si>
  <si>
    <t>148冊</t>
  </si>
  <si>
    <t>98冊</t>
  </si>
  <si>
    <t>168点</t>
  </si>
  <si>
    <t>552点</t>
  </si>
  <si>
    <t>46点</t>
  </si>
  <si>
    <t>１組</t>
  </si>
  <si>
    <t>１台</t>
  </si>
  <si>
    <t>３幅</t>
  </si>
  <si>
    <t>３枚</t>
  </si>
  <si>
    <t>１本</t>
  </si>
  <si>
    <t>４枚</t>
  </si>
  <si>
    <t>31点</t>
  </si>
  <si>
    <t>７基</t>
  </si>
  <si>
    <t>熊野観心十界曼陀羅図</t>
  </si>
  <si>
    <t>１件</t>
  </si>
  <si>
    <t>３本</t>
  </si>
  <si>
    <t>51,735㎡</t>
  </si>
  <si>
    <t>古文書</t>
    <phoneticPr fontId="1"/>
  </si>
  <si>
    <t>無形</t>
    <phoneticPr fontId="1"/>
  </si>
  <si>
    <t>１対(２躯)</t>
  </si>
  <si>
    <t>１対(３躯)</t>
  </si>
  <si>
    <t>石造り五重塔</t>
  </si>
  <si>
    <t>新波神社本殿の腰組み細工基礎建築</t>
  </si>
  <si>
    <t>御物頭御番所</t>
  </si>
  <si>
    <t>秋田聖救主教会聖堂</t>
  </si>
  <si>
    <t>補陀寺山門</t>
  </si>
  <si>
    <t>旧金子家住宅</t>
  </si>
  <si>
    <t>補陀寺本堂</t>
  </si>
  <si>
    <t>藤倉神社宮殿</t>
  </si>
  <si>
    <t>阿弥陀二十五菩薩来迎図</t>
  </si>
  <si>
    <t>十三仏絵</t>
  </si>
  <si>
    <t>来迎阿弥陀如来図</t>
  </si>
  <si>
    <t>聖観世音菩薩像佐竹義和筆</t>
  </si>
  <si>
    <t>絹本着色涅槃図狩野定信筆</t>
  </si>
  <si>
    <t>紙本淡彩寒山拾得</t>
  </si>
  <si>
    <t>佐竹義和筆「水墨山水」</t>
  </si>
  <si>
    <t>紙本水墨達磨像佐竹義敦筆</t>
  </si>
  <si>
    <t>佐竹義文筆「双鹿」と「鷹と鷲」</t>
  </si>
  <si>
    <t>武蔵野屏風</t>
  </si>
  <si>
    <t>古代物語屏風</t>
  </si>
  <si>
    <t>絹本着色花鳥図佐々木原善筆</t>
  </si>
  <si>
    <t>親鸞聖人絵伝</t>
  </si>
  <si>
    <t>絹本着色猟夫平福百穂筆</t>
  </si>
  <si>
    <t>絹本着色岩に秋海棠と蛙図小田野直武筆</t>
  </si>
  <si>
    <t>能・狂言面</t>
  </si>
  <si>
    <t>木造文殊菩薩坐像</t>
  </si>
  <si>
    <t>木造釈迦如来座像</t>
  </si>
  <si>
    <t>木造阿難尊者立像</t>
  </si>
  <si>
    <t>木造迦葉尊者立像</t>
  </si>
  <si>
    <t>木造虚空蔵菩薩座像</t>
  </si>
  <si>
    <t>木造不動明王座像</t>
  </si>
  <si>
    <t>木造弘法大師座像</t>
  </si>
  <si>
    <t>北辰妙見像</t>
  </si>
  <si>
    <t>僧形八幡</t>
  </si>
  <si>
    <t>木造観音菩薩座像</t>
  </si>
  <si>
    <t>新波神社の力士</t>
  </si>
  <si>
    <t>新波神社の竜</t>
  </si>
  <si>
    <t>天徳寺仁王像</t>
  </si>
  <si>
    <t>不動明王三尊立像</t>
  </si>
  <si>
    <t>釣燈篭</t>
  </si>
  <si>
    <t>甲胄</t>
  </si>
  <si>
    <t>駕篭乗物</t>
  </si>
  <si>
    <t>調度文房具</t>
  </si>
  <si>
    <t>平造短刀銘佐竹源義富作</t>
  </si>
  <si>
    <t>経机</t>
  </si>
  <si>
    <t>黒塗紺糸縅具足</t>
  </si>
  <si>
    <t>人色皮包仏胴黒糸縅具足</t>
  </si>
  <si>
    <t>金象嵌歌入之御筒</t>
  </si>
  <si>
    <t>木地彫之鞍銀象眼花菱内鉄菊水之鐙</t>
  </si>
  <si>
    <t>青貝猿猴蒔絵鞍・鐙</t>
  </si>
  <si>
    <t>黒塗草花金物付鞍黒塗無地片笑鐙</t>
  </si>
  <si>
    <t>黒塗放駒蒔絵鞍</t>
  </si>
  <si>
    <t>染付土風炉道三作</t>
  </si>
  <si>
    <t>紫糸素懸縅黒羅紗包二枚胴具足</t>
  </si>
  <si>
    <t>本小札紺糸縅二枚胴具足</t>
  </si>
  <si>
    <t>紫糸素懸縅五枚胴具足</t>
  </si>
  <si>
    <t>伊予札黒韋素懸縅二枚胴具足</t>
  </si>
  <si>
    <t>石造宮殿</t>
  </si>
  <si>
    <t>黒漆塗本小札萌黄糸威肩白胴丸具足</t>
  </si>
  <si>
    <t>黄檗宗隠元木庵即非三禅師法語</t>
  </si>
  <si>
    <t>佐竹義処写経妙法蓮華経</t>
  </si>
  <si>
    <t>新居の垂語</t>
  </si>
  <si>
    <t>石井露月筆桐襖の俳句</t>
  </si>
  <si>
    <t>写経紺紙金泥妙法蓮華経</t>
  </si>
  <si>
    <t>紙本墨書千戴集切（俊成書）</t>
  </si>
  <si>
    <t>石井露月直筆草稿</t>
  </si>
  <si>
    <t>石井露月交友書簡</t>
  </si>
  <si>
    <t>久保田町記録</t>
  </si>
  <si>
    <t>米沢町記録</t>
  </si>
  <si>
    <t>牛島村肝煎日記</t>
  </si>
  <si>
    <t>湊町古絵図</t>
  </si>
  <si>
    <t>大町三丁目丁代日記</t>
  </si>
  <si>
    <t>鍛冶町文書</t>
  </si>
  <si>
    <t>新屋肝煎文書</t>
  </si>
  <si>
    <t>菅野家文書</t>
  </si>
  <si>
    <t>黒印御定書</t>
  </si>
  <si>
    <t>川口町丁代文書</t>
  </si>
  <si>
    <t>黒澤家日記</t>
  </si>
  <si>
    <t>渋江和光日記</t>
  </si>
  <si>
    <t>旧下淀川村武藤助左衛門家伝来文書</t>
  </si>
  <si>
    <t>上北手嵯峨家文書</t>
  </si>
  <si>
    <t>上肴町記録</t>
  </si>
  <si>
    <t>須恵器つぼ</t>
  </si>
  <si>
    <t>上新城地区出土品</t>
  </si>
  <si>
    <t>須恵器（山崎山出土）</t>
  </si>
  <si>
    <t>風字二面硯</t>
  </si>
  <si>
    <t>須恵器（長者屋敷出土）</t>
  </si>
  <si>
    <t>瓊宮功徳水の石造八角井戸側</t>
  </si>
  <si>
    <t>須恵器系甕</t>
  </si>
  <si>
    <t>水車発電機</t>
  </si>
  <si>
    <t>秋田城跡出土胞衣壺</t>
  </si>
  <si>
    <t>秋田城跡出土非鉄製小札甲</t>
  </si>
  <si>
    <t>秋田城跡ＳＧ４６３沼地跡出土祭祀遺物</t>
  </si>
  <si>
    <t>佐竹藩主夫人像</t>
  </si>
  <si>
    <t>佐竹義篤、佐竹義昭の書状</t>
  </si>
  <si>
    <t>絹本着色八幡太郎義家肖像</t>
  </si>
  <si>
    <t>絹本着色新羅三郎義光肖像</t>
  </si>
  <si>
    <t>森川文庫附余楽庵</t>
  </si>
  <si>
    <t>福城寺古過去帳</t>
  </si>
  <si>
    <t>制札</t>
  </si>
  <si>
    <t>五明文庫</t>
  </si>
  <si>
    <t>札山制札</t>
  </si>
  <si>
    <t>外町屋敷間数絵図</t>
  </si>
  <si>
    <t>御城下絵図</t>
  </si>
  <si>
    <t>御城中略図</t>
  </si>
  <si>
    <t>破魔矢棟札</t>
  </si>
  <si>
    <t>破魔矢</t>
  </si>
  <si>
    <t>伝久保田城杉戸</t>
  </si>
  <si>
    <t>聲体寺亀趺碑</t>
  </si>
  <si>
    <t>土崎神明社棟札</t>
  </si>
  <si>
    <t>秋田銀線細工</t>
  </si>
  <si>
    <t>オエダラ箕</t>
  </si>
  <si>
    <t>紙本着色空素沼請雨法壇荘厳図</t>
  </si>
  <si>
    <t>倉稲魂神碑</t>
  </si>
  <si>
    <t>蝦夷錦赤地牡丹紋様七条袈裟</t>
  </si>
  <si>
    <t>筆塚</t>
  </si>
  <si>
    <t>黒川番楽</t>
  </si>
  <si>
    <t>金足黒川</t>
  </si>
  <si>
    <t>山谷番楽</t>
  </si>
  <si>
    <t>女米木ばやし</t>
  </si>
  <si>
    <t>雄和女米木</t>
  </si>
  <si>
    <t>萱ヶ沢番楽</t>
  </si>
  <si>
    <t>雄和萱ヶ沢</t>
  </si>
  <si>
    <t>羽川剣ばやし</t>
  </si>
  <si>
    <t>下浜羽川</t>
  </si>
  <si>
    <t>寺沢の悪魔はらい</t>
  </si>
  <si>
    <t>雄和芝野新田字寺沢</t>
  </si>
  <si>
    <t>川尻の鹿嶋祭</t>
  </si>
  <si>
    <t>川尻地区</t>
  </si>
  <si>
    <t>楢山の鹿嶋祭</t>
  </si>
  <si>
    <t>楢山地区</t>
  </si>
  <si>
    <t>日吉神社山王祭</t>
  </si>
  <si>
    <t>新屋地区</t>
  </si>
  <si>
    <t>新屋地内</t>
  </si>
  <si>
    <t>全良寺官修墓地</t>
  </si>
  <si>
    <t>栗田神社</t>
  </si>
  <si>
    <t>黒川ロ－タリ－式５号井</t>
  </si>
  <si>
    <t>金足黒川字小草生津</t>
  </si>
  <si>
    <t>街道の松</t>
  </si>
  <si>
    <t>雄和相川字銅屋地内</t>
  </si>
  <si>
    <t>総墓</t>
  </si>
  <si>
    <t>雄和平沢字水沢</t>
  </si>
  <si>
    <t>大張野行在所跡</t>
  </si>
  <si>
    <t>露月山廬書斎</t>
  </si>
  <si>
    <t>柳沢遺跡</t>
  </si>
  <si>
    <t>新波神社の境内</t>
  </si>
  <si>
    <t>千秋公園（久保田城跡）</t>
  </si>
  <si>
    <t>高尾神社里宮の大杉</t>
  </si>
  <si>
    <t>旭さし木（けやき）</t>
  </si>
  <si>
    <t>柳田のけやき</t>
  </si>
  <si>
    <t>川口のいちょう</t>
  </si>
  <si>
    <t>八田の親杉</t>
  </si>
  <si>
    <t>りゅうきゅうつつじ</t>
  </si>
  <si>
    <t>いちい</t>
  </si>
  <si>
    <t>もみの木</t>
  </si>
  <si>
    <t>竹の花の一本杉</t>
  </si>
  <si>
    <t>白幡の森</t>
  </si>
  <si>
    <t>待入堤の水草群落</t>
  </si>
  <si>
    <t>有形民俗</t>
    <rPh sb="0" eb="2">
      <t>ユウケイ</t>
    </rPh>
    <rPh sb="2" eb="4">
      <t>ミンゾク</t>
    </rPh>
    <phoneticPr fontId="1"/>
  </si>
  <si>
    <t>無形民俗</t>
    <rPh sb="0" eb="2">
      <t>ムケイ</t>
    </rPh>
    <rPh sb="2" eb="4">
      <t>ミンゾク</t>
    </rPh>
    <phoneticPr fontId="1"/>
  </si>
  <si>
    <t>田沢湖のクニマス（標本）</t>
  </si>
  <si>
    <t>秋田市立新屋図書館倉庫棟</t>
  </si>
  <si>
    <t>高砂堂店舗</t>
  </si>
  <si>
    <t>旧大島商会店舗</t>
  </si>
  <si>
    <t>里の家（旧大宮家住宅）主屋</t>
  </si>
  <si>
    <t>新波神社拝殿</t>
  </si>
  <si>
    <t>國萬歳酒造主屋</t>
  </si>
  <si>
    <t>國萬歳酒造酛場</t>
  </si>
  <si>
    <t>國萬歳酒造室</t>
  </si>
  <si>
    <t>國萬歳酒造南仕込蔵</t>
  </si>
  <si>
    <t>國萬歳酒造北仕込蔵</t>
  </si>
  <si>
    <t>國萬歳酒造作業場</t>
  </si>
  <si>
    <t>國萬歳酒造洋館</t>
  </si>
  <si>
    <t>旧奈良家住宅味噌蔵</t>
  </si>
  <si>
    <t>旧奈良家住宅文庫蔵</t>
  </si>
  <si>
    <t>旧奈良家住宅座敷蔵</t>
  </si>
  <si>
    <t>旧奈良家住宅新住居</t>
  </si>
  <si>
    <t>旧奈良家住宅南米蔵</t>
  </si>
  <si>
    <t>旧奈良家住宅北米蔵</t>
  </si>
  <si>
    <t>旧奈良家住宅北野小休所</t>
  </si>
  <si>
    <t>森九商店主屋</t>
  </si>
  <si>
    <t>森九商店工場</t>
  </si>
  <si>
    <t>森九商店仕込蔵</t>
  </si>
  <si>
    <t>那波紙店店舗兼主屋</t>
  </si>
  <si>
    <t>那波紙店文庫蔵</t>
  </si>
  <si>
    <t>那波紙店商品蔵</t>
  </si>
  <si>
    <t>那波紙店向かい蔵</t>
  </si>
  <si>
    <t>那波紙店五号倉庫</t>
  </si>
  <si>
    <t>新政酒造吟醸蔵</t>
  </si>
  <si>
    <t>新政酒造明醸蔵</t>
  </si>
  <si>
    <t>新政酒造愛醸蔵</t>
  </si>
  <si>
    <t>新政酒造旧感恩講東籾蔵及び米蔵</t>
  </si>
  <si>
    <t>新政酒造旧感恩講西籾蔵</t>
  </si>
  <si>
    <t>秋田公立美術工芸短期大学実習棟三号棟</t>
  </si>
  <si>
    <t>刀銘天野河内助藤原高真
慶応二丙寅八月吉日応三森光茂需作之</t>
    <phoneticPr fontId="1"/>
  </si>
  <si>
    <t>鐔あやめ図透彫
銘出羽秋田住正阿弥二代作享保十八年三月日</t>
    <phoneticPr fontId="1"/>
  </si>
  <si>
    <t>手柄岡持（朋誠堂喜三二）自筆作品
並びに関係資料</t>
    <phoneticPr fontId="1"/>
  </si>
  <si>
    <t>秋田城跡出土戸籍関係漆紙文書
（ＳＫ1555土坑出土）</t>
    <phoneticPr fontId="1"/>
  </si>
  <si>
    <t>赤銅金象眼鐔蕨透之図
銘出羽秋田住正阿弥重恒</t>
    <phoneticPr fontId="1"/>
  </si>
  <si>
    <t>ひろ建築工房事務所兼主屋及び土蔵
（旧高彦製麺所店舗兼主屋及び土蔵）</t>
    <phoneticPr fontId="1"/>
  </si>
  <si>
    <t>国</t>
    <rPh sb="0" eb="1">
      <t>クニ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</si>
  <si>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</si>
  <si>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</si>
  <si>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建造物</t>
    <rPh sb="0" eb="3">
      <t>ケンゾウブツ</t>
    </rPh>
    <phoneticPr fontId="1"/>
  </si>
  <si>
    <t>絵画</t>
    <rPh sb="0" eb="2">
      <t>カイガ</t>
    </rPh>
    <phoneticPr fontId="1"/>
  </si>
  <si>
    <t>彫刻</t>
    <rPh sb="0" eb="2">
      <t>チョウコク</t>
    </rPh>
    <phoneticPr fontId="1"/>
  </si>
  <si>
    <t>有形文化財</t>
    <rPh sb="0" eb="2">
      <t>ユウケイ</t>
    </rPh>
    <rPh sb="2" eb="5">
      <t>ブンカザイ</t>
    </rPh>
    <phoneticPr fontId="1"/>
  </si>
  <si>
    <t>民俗文化財</t>
    <rPh sb="0" eb="2">
      <t>ミンゾク</t>
    </rPh>
    <rPh sb="2" eb="5">
      <t>ブンカザイ</t>
    </rPh>
    <phoneticPr fontId="1"/>
  </si>
  <si>
    <t>記念物</t>
    <rPh sb="0" eb="3">
      <t>キネンブツ</t>
    </rPh>
    <phoneticPr fontId="1"/>
  </si>
  <si>
    <t>史跡</t>
    <rPh sb="0" eb="2">
      <t>シセキ</t>
    </rPh>
    <phoneticPr fontId="1"/>
  </si>
  <si>
    <t>名勝</t>
    <rPh sb="0" eb="2">
      <t>メイショウ</t>
    </rPh>
    <phoneticPr fontId="1"/>
  </si>
  <si>
    <t>天然
記念物</t>
    <rPh sb="0" eb="2">
      <t>テンネン</t>
    </rPh>
    <rPh sb="3" eb="6">
      <t>キネンブツ</t>
    </rPh>
    <phoneticPr fontId="1"/>
  </si>
  <si>
    <t>無形
文化財</t>
    <rPh sb="0" eb="2">
      <t>ムケイ</t>
    </rPh>
    <rPh sb="3" eb="6">
      <t>ブンカザイ</t>
    </rPh>
    <phoneticPr fontId="1"/>
  </si>
  <si>
    <t>計</t>
    <rPh sb="0" eb="1">
      <t>ケイ</t>
    </rPh>
    <phoneticPr fontId="1"/>
  </si>
  <si>
    <t>考古
資料</t>
    <rPh sb="0" eb="2">
      <t>コウコ</t>
    </rPh>
    <rPh sb="3" eb="5">
      <t>シリョウ</t>
    </rPh>
    <phoneticPr fontId="1"/>
  </si>
  <si>
    <t>歴史
資料</t>
    <rPh sb="0" eb="2">
      <t>レキシ</t>
    </rPh>
    <rPh sb="3" eb="5">
      <t>シリョウ</t>
    </rPh>
    <phoneticPr fontId="1"/>
  </si>
  <si>
    <t>有形
民俗</t>
    <rPh sb="0" eb="2">
      <t>ユウケイ</t>
    </rPh>
    <rPh sb="3" eb="5">
      <t>ミンゾク</t>
    </rPh>
    <phoneticPr fontId="1"/>
  </si>
  <si>
    <t>無形
民俗</t>
    <rPh sb="0" eb="2">
      <t>ムケイ</t>
    </rPh>
    <rPh sb="3" eb="5">
      <t>ミンゾク</t>
    </rPh>
    <phoneticPr fontId="1"/>
  </si>
  <si>
    <t>指定文化財</t>
    <rPh sb="0" eb="2">
      <t>シテイ</t>
    </rPh>
    <rPh sb="2" eb="5">
      <t>ブンカザイ</t>
    </rPh>
    <phoneticPr fontId="1"/>
  </si>
  <si>
    <t>登録文化財</t>
    <rPh sb="0" eb="2">
      <t>トウロク</t>
    </rPh>
    <rPh sb="2" eb="5">
      <t>ブンカザイ</t>
    </rPh>
    <phoneticPr fontId="1"/>
  </si>
  <si>
    <t>種別</t>
    <rPh sb="0" eb="2">
      <t>シュベツ</t>
    </rPh>
    <phoneticPr fontId="1"/>
  </si>
  <si>
    <t>国登録有形文化財（建造物）</t>
    <rPh sb="0" eb="1">
      <t>クニ</t>
    </rPh>
    <rPh sb="1" eb="3">
      <t>トウロク</t>
    </rPh>
    <rPh sb="3" eb="5">
      <t>ユウケイ</t>
    </rPh>
    <rPh sb="5" eb="8">
      <t>ブンカザイ</t>
    </rPh>
    <rPh sb="9" eb="11">
      <t>ケンゾウ</t>
    </rPh>
    <rPh sb="11" eb="12">
      <t>ブツ</t>
    </rPh>
    <phoneticPr fontId="1"/>
  </si>
  <si>
    <t>国登録記念物</t>
    <rPh sb="0" eb="1">
      <t>クニ</t>
    </rPh>
    <rPh sb="1" eb="3">
      <t>トウロク</t>
    </rPh>
    <rPh sb="3" eb="6">
      <t>キネンブツ</t>
    </rPh>
    <phoneticPr fontId="1"/>
  </si>
  <si>
    <t>４２件（１２カ所）</t>
    <rPh sb="2" eb="3">
      <t>ケン</t>
    </rPh>
    <rPh sb="7" eb="8">
      <t>ショ</t>
    </rPh>
    <phoneticPr fontId="1"/>
  </si>
  <si>
    <t>１件</t>
    <rPh sb="1" eb="2">
      <t>ケン</t>
    </rPh>
    <phoneticPr fontId="1"/>
  </si>
  <si>
    <t>秋田市内国・県・市指定文化財一覧</t>
    <rPh sb="0" eb="2">
      <t>アキタ</t>
    </rPh>
    <rPh sb="2" eb="4">
      <t>シナイ</t>
    </rPh>
    <rPh sb="4" eb="5">
      <t>クニ</t>
    </rPh>
    <rPh sb="6" eb="7">
      <t>ケン</t>
    </rPh>
    <rPh sb="8" eb="9">
      <t>シ</t>
    </rPh>
    <rPh sb="9" eb="11">
      <t>シテイ</t>
    </rPh>
    <rPh sb="11" eb="14">
      <t>ブンカザイ</t>
    </rPh>
    <rPh sb="14" eb="16">
      <t>イチラン</t>
    </rPh>
    <phoneticPr fontId="1"/>
  </si>
  <si>
    <t>秋田市教育委員会</t>
    <rPh sb="0" eb="3">
      <t>アキタシ</t>
    </rPh>
    <rPh sb="3" eb="5">
      <t>キョウイク</t>
    </rPh>
    <rPh sb="5" eb="8">
      <t>イインカイ</t>
    </rPh>
    <phoneticPr fontId="1"/>
  </si>
  <si>
    <t>冊子本
2,530冊
折本15帖</t>
    <phoneticPr fontId="1"/>
  </si>
  <si>
    <t>住宅1棟
土蔵1棟</t>
    <phoneticPr fontId="1"/>
  </si>
  <si>
    <t>河辺戸島字戸島館、
河辺北野田高屋字薬師沢</t>
    <phoneticPr fontId="1"/>
  </si>
  <si>
    <t>須恵器（湯野目出土）</t>
    <phoneticPr fontId="1"/>
  </si>
  <si>
    <t>国指定文化財</t>
    <rPh sb="0" eb="3">
      <t>クニシテイ</t>
    </rPh>
    <rPh sb="3" eb="6">
      <t>ブンカザイ</t>
    </rPh>
    <phoneticPr fontId="1"/>
  </si>
  <si>
    <t>県指定文化財</t>
    <rPh sb="0" eb="1">
      <t>ケン</t>
    </rPh>
    <rPh sb="1" eb="3">
      <t>シテイ</t>
    </rPh>
    <rPh sb="3" eb="6">
      <t>ブンカザイ</t>
    </rPh>
    <phoneticPr fontId="1"/>
  </si>
  <si>
    <t>市指定文化財</t>
    <rPh sb="0" eb="1">
      <t>シ</t>
    </rPh>
    <rPh sb="1" eb="3">
      <t>シテイ</t>
    </rPh>
    <rPh sb="3" eb="6">
      <t>ブンカザイ</t>
    </rPh>
    <phoneticPr fontId="1"/>
  </si>
  <si>
    <t>登録有形文化財（建造物）</t>
    <rPh sb="0" eb="2">
      <t>トウロク</t>
    </rPh>
    <rPh sb="2" eb="4">
      <t>ユウケイ</t>
    </rPh>
    <rPh sb="4" eb="7">
      <t>ブンカザイ</t>
    </rPh>
    <rPh sb="8" eb="10">
      <t>ケンゾウ</t>
    </rPh>
    <rPh sb="10" eb="11">
      <t>ブツ</t>
    </rPh>
    <phoneticPr fontId="1"/>
  </si>
  <si>
    <t>登録記念物</t>
    <rPh sb="0" eb="2">
      <t>トウロク</t>
    </rPh>
    <rPh sb="2" eb="5">
      <t>キネンブツ</t>
    </rPh>
    <phoneticPr fontId="1"/>
  </si>
  <si>
    <t>秋田公立美術工芸短期大学
実習棟一号棟</t>
    <phoneticPr fontId="1"/>
  </si>
  <si>
    <t>秋田公立美術工芸短期大学
実習棟二号棟</t>
    <phoneticPr fontId="1"/>
  </si>
  <si>
    <t>秋田公立美術工芸短期大学
大学開放センター工芸体験棟</t>
    <phoneticPr fontId="1"/>
  </si>
  <si>
    <t>秋田公立美術工芸短期大学
大学開放センターギャラリー棟</t>
    <phoneticPr fontId="1"/>
  </si>
  <si>
    <t>秋田公立美術工芸短期大学
大学開放センター地域交流棟</t>
    <phoneticPr fontId="1"/>
  </si>
  <si>
    <t>秋田公立美術工芸短期大学
創作工房棟</t>
    <phoneticPr fontId="1"/>
  </si>
  <si>
    <t>秋田県ゆとり生活創造センター昭和館
（旧佐藤家住宅）主屋</t>
    <phoneticPr fontId="1"/>
  </si>
  <si>
    <t>秋田県ゆとり生活創造センター昭和館
（旧佐藤家住宅）土蔵</t>
    <phoneticPr fontId="1"/>
  </si>
  <si>
    <t>38冊
(34点)</t>
    <phoneticPr fontId="1"/>
  </si>
  <si>
    <t>一括
(116点)</t>
    <phoneticPr fontId="1"/>
  </si>
  <si>
    <t>山内字上台・字大畑</t>
    <rPh sb="6" eb="7">
      <t>アザ</t>
    </rPh>
    <phoneticPr fontId="1"/>
  </si>
  <si>
    <t>太平黒沢</t>
    <phoneticPr fontId="1"/>
  </si>
  <si>
    <t>木造阿弥陀如来立像</t>
    <rPh sb="0" eb="9">
      <t>モクゾウアミダニョライリュウゾウ</t>
    </rPh>
    <phoneticPr fontId="1"/>
  </si>
  <si>
    <t>１躯</t>
    <rPh sb="1" eb="2">
      <t>ク</t>
    </rPh>
    <phoneticPr fontId="1"/>
  </si>
  <si>
    <t>桶側丸龍紋蒔絵紺糸威二枚胴具足</t>
    <rPh sb="0" eb="10">
      <t>オケソクマルリュウモンマキエコンイトオド</t>
    </rPh>
    <rPh sb="10" eb="15">
      <t>ニマイドウグソク</t>
    </rPh>
    <phoneticPr fontId="1"/>
  </si>
  <si>
    <t>2,381点</t>
    <phoneticPr fontId="1"/>
  </si>
  <si>
    <t>岡本元朝日記</t>
    <rPh sb="0" eb="2">
      <t>オカモト</t>
    </rPh>
    <rPh sb="2" eb="4">
      <t>ゲンチョウ</t>
    </rPh>
    <rPh sb="4" eb="6">
      <t>ニッキ</t>
    </rPh>
    <phoneticPr fontId="1"/>
  </si>
  <si>
    <t>64冊</t>
    <rPh sb="2" eb="3">
      <t>サツ</t>
    </rPh>
    <phoneticPr fontId="1"/>
  </si>
  <si>
    <t>地方遺跡出土品</t>
    <rPh sb="0" eb="7">
      <t>ジカタイセキシュツドヒン</t>
    </rPh>
    <phoneticPr fontId="1"/>
  </si>
  <si>
    <t>89点</t>
    <rPh sb="2" eb="3">
      <t>テン</t>
    </rPh>
    <phoneticPr fontId="1"/>
  </si>
  <si>
    <t>佐竹義和の書跡</t>
    <phoneticPr fontId="1"/>
  </si>
  <si>
    <t>所在地</t>
    <phoneticPr fontId="1"/>
  </si>
  <si>
    <t>金足小泉字上前</t>
    <phoneticPr fontId="1"/>
  </si>
  <si>
    <t>金足小泉字上前</t>
    <phoneticPr fontId="1"/>
  </si>
  <si>
    <t>太平目長崎字上目長崎</t>
    <phoneticPr fontId="1"/>
  </si>
  <si>
    <t>楢山字石塚谷地</t>
    <phoneticPr fontId="1"/>
  </si>
  <si>
    <t>泉三嶽根</t>
    <phoneticPr fontId="1"/>
  </si>
  <si>
    <t>泉三嶽根</t>
    <phoneticPr fontId="1"/>
  </si>
  <si>
    <t>大町三丁目</t>
    <phoneticPr fontId="1"/>
  </si>
  <si>
    <t>金足黒川字黒川</t>
    <phoneticPr fontId="1"/>
  </si>
  <si>
    <t>八橋本町六丁目</t>
    <phoneticPr fontId="1"/>
  </si>
  <si>
    <t>金足鳰崎字後山
秋田県立博物館</t>
    <phoneticPr fontId="1"/>
  </si>
  <si>
    <t>金足鳰崎字後山
秋田県立博物館</t>
    <phoneticPr fontId="1"/>
  </si>
  <si>
    <t>金足鳰崎字後山
秋田県立博物館</t>
    <phoneticPr fontId="1"/>
  </si>
  <si>
    <t>金足鳰崎字後山
秋田県立博物館（寄託）</t>
    <phoneticPr fontId="1"/>
  </si>
  <si>
    <t>金足鳰崎字後山
秋田県立博物館（寄託）</t>
    <phoneticPr fontId="1"/>
  </si>
  <si>
    <t>下北手桜字守沢</t>
    <phoneticPr fontId="1"/>
  </si>
  <si>
    <t>下北手桜字守沢</t>
    <phoneticPr fontId="1"/>
  </si>
  <si>
    <t>手形字大沢</t>
    <phoneticPr fontId="1"/>
  </si>
  <si>
    <t>寺内地内ほか</t>
    <phoneticPr fontId="1"/>
  </si>
  <si>
    <t>御所野地蔵田三丁目</t>
    <phoneticPr fontId="1"/>
  </si>
  <si>
    <t>旭川南町</t>
    <phoneticPr fontId="1"/>
  </si>
  <si>
    <t>河辺三内字柳台</t>
    <phoneticPr fontId="1"/>
  </si>
  <si>
    <t>所在地</t>
    <phoneticPr fontId="1"/>
  </si>
  <si>
    <t>千秋公園</t>
    <phoneticPr fontId="1"/>
  </si>
  <si>
    <t>千秋公園</t>
    <phoneticPr fontId="1"/>
  </si>
  <si>
    <t>八橋本町一丁目</t>
    <phoneticPr fontId="1"/>
  </si>
  <si>
    <t>旭南二丁目</t>
    <phoneticPr fontId="1"/>
  </si>
  <si>
    <t>泉三嶽根</t>
    <phoneticPr fontId="1"/>
  </si>
  <si>
    <t>金足鳰崎後山
秋田県立博物館</t>
    <phoneticPr fontId="1"/>
  </si>
  <si>
    <t>金足鳰崎後山
秋田県立博物館</t>
    <phoneticPr fontId="1"/>
  </si>
  <si>
    <t>中通二丁目
千秋美術館</t>
    <phoneticPr fontId="1"/>
  </si>
  <si>
    <t>中通二丁目
千秋美術館</t>
    <phoneticPr fontId="1"/>
  </si>
  <si>
    <t>中通二丁目
千秋美術館</t>
    <phoneticPr fontId="1"/>
  </si>
  <si>
    <t>中通二丁目
千秋美術館</t>
    <phoneticPr fontId="1"/>
  </si>
  <si>
    <t>中通二丁目
千秋美術館</t>
    <phoneticPr fontId="1"/>
  </si>
  <si>
    <t>新屋表町</t>
    <phoneticPr fontId="1"/>
  </si>
  <si>
    <t>中通二丁目
千秋美術館</t>
    <phoneticPr fontId="1"/>
  </si>
  <si>
    <t>千秋公園
佐竹史料館</t>
    <phoneticPr fontId="1"/>
  </si>
  <si>
    <t>山王新町
秋田県公文書館</t>
    <phoneticPr fontId="1"/>
  </si>
  <si>
    <t>山王新町
秋田県公文書館</t>
    <phoneticPr fontId="1"/>
  </si>
  <si>
    <t>金足鳰崎字後山
秋田県立博物館（寄託）</t>
    <phoneticPr fontId="1"/>
  </si>
  <si>
    <t>山王新町
秋田県公文書館</t>
    <phoneticPr fontId="1"/>
  </si>
  <si>
    <t>山王新町
秋田県公文書館</t>
    <phoneticPr fontId="1"/>
  </si>
  <si>
    <t>山王新町
秋田県立図書館</t>
    <phoneticPr fontId="1"/>
  </si>
  <si>
    <t>山王新町
秋田県立図書館</t>
    <phoneticPr fontId="1"/>
  </si>
  <si>
    <t>金足鳰崎字後山
秋田県立博物館</t>
    <phoneticPr fontId="1"/>
  </si>
  <si>
    <t>寺内焼山
秋田城跡歴史資料館</t>
    <phoneticPr fontId="1"/>
  </si>
  <si>
    <t>雄和妙法字上大部
埋蔵文化財収蔵施設</t>
    <phoneticPr fontId="1"/>
  </si>
  <si>
    <t>雄和妙法字上大部
埋蔵文化財収蔵施設</t>
    <phoneticPr fontId="1"/>
  </si>
  <si>
    <t>雄和妙法字上大部
埋蔵文化財収蔵施設</t>
    <phoneticPr fontId="1"/>
  </si>
  <si>
    <t>金足鳰崎字後山
秋田県立博物館</t>
    <phoneticPr fontId="1"/>
  </si>
  <si>
    <t>金足鳰崎字後山
秋田県立博物館</t>
    <phoneticPr fontId="1"/>
  </si>
  <si>
    <t>飯島西袋三丁目</t>
    <phoneticPr fontId="1"/>
  </si>
  <si>
    <t>旭川南町</t>
    <phoneticPr fontId="1"/>
  </si>
  <si>
    <t>寺内大小路</t>
    <phoneticPr fontId="1"/>
  </si>
  <si>
    <t>金足小泉字女潟</t>
    <phoneticPr fontId="1"/>
  </si>
  <si>
    <t>所在地</t>
    <phoneticPr fontId="1"/>
  </si>
  <si>
    <t>雄和新波字樋口</t>
    <phoneticPr fontId="1"/>
  </si>
  <si>
    <t>千秋公園</t>
    <phoneticPr fontId="1"/>
  </si>
  <si>
    <t>保戸野中町</t>
    <phoneticPr fontId="1"/>
  </si>
  <si>
    <t>山内字田中</t>
    <phoneticPr fontId="1"/>
  </si>
  <si>
    <t>大町一丁目</t>
    <phoneticPr fontId="1"/>
  </si>
  <si>
    <t>山内字田中</t>
    <phoneticPr fontId="1"/>
  </si>
  <si>
    <t>山内字藤倉</t>
    <phoneticPr fontId="1"/>
  </si>
  <si>
    <t>千秋公園
佐竹史料館</t>
    <phoneticPr fontId="1"/>
  </si>
  <si>
    <t>新屋栗田町</t>
    <phoneticPr fontId="1"/>
  </si>
  <si>
    <t>千秋公園
佐竹史料館</t>
    <phoneticPr fontId="1"/>
  </si>
  <si>
    <t>千秋公園
佐竹史料館</t>
    <phoneticPr fontId="1"/>
  </si>
  <si>
    <t>千秋公園
佐竹史料館</t>
    <phoneticPr fontId="1"/>
  </si>
  <si>
    <t>千秋公園
佐竹史料館（寄託）</t>
    <phoneticPr fontId="1"/>
  </si>
  <si>
    <t>河辺岩見字鵜養</t>
    <phoneticPr fontId="1"/>
  </si>
  <si>
    <t>山王一丁目</t>
    <rPh sb="0" eb="2">
      <t>サンノウ</t>
    </rPh>
    <rPh sb="2" eb="5">
      <t>イッチョウメ</t>
    </rPh>
    <phoneticPr fontId="1"/>
  </si>
  <si>
    <t>千秋明徳町
中央図書館明徳館</t>
    <phoneticPr fontId="1"/>
  </si>
  <si>
    <t>千秋明徳町
中央図書館明徳館</t>
    <phoneticPr fontId="1"/>
  </si>
  <si>
    <t>河辺三内字尼沢
旧河辺農林漁業資料館</t>
    <phoneticPr fontId="1"/>
  </si>
  <si>
    <t>千秋公園
佐竹史料館(寄託)</t>
    <phoneticPr fontId="1"/>
  </si>
  <si>
    <t>雄和新波字寺沢
旧雄和ふるさとセンター</t>
    <phoneticPr fontId="1"/>
  </si>
  <si>
    <t>雄和新波字寺沢
旧雄和ふるさとセンター(寄託)</t>
    <phoneticPr fontId="1"/>
  </si>
  <si>
    <t>寺内焼山
秋田城跡歴史資料館</t>
    <rPh sb="9" eb="11">
      <t>レキシ</t>
    </rPh>
    <rPh sb="11" eb="14">
      <t>シリョウカン</t>
    </rPh>
    <phoneticPr fontId="1"/>
  </si>
  <si>
    <t>河辺岩見字鵜養</t>
    <phoneticPr fontId="1"/>
  </si>
  <si>
    <t>楢山登町</t>
    <phoneticPr fontId="1"/>
  </si>
  <si>
    <t>八橋本町四丁目</t>
    <phoneticPr fontId="1"/>
  </si>
  <si>
    <t>河辺大張野字道ノ下</t>
    <phoneticPr fontId="1"/>
  </si>
  <si>
    <t>雄和女米木字宝生口</t>
    <phoneticPr fontId="1"/>
  </si>
  <si>
    <t>手形山南町、広面字柳沢</t>
    <rPh sb="4" eb="5">
      <t>マチ</t>
    </rPh>
    <phoneticPr fontId="1"/>
  </si>
  <si>
    <t>新波字樋口</t>
    <phoneticPr fontId="1"/>
  </si>
  <si>
    <t>雄和女米木字猫沢</t>
    <phoneticPr fontId="1"/>
  </si>
  <si>
    <t>川元小川町</t>
    <phoneticPr fontId="1"/>
  </si>
  <si>
    <t>下浜八田字上台</t>
    <phoneticPr fontId="1"/>
  </si>
  <si>
    <t>河辺岩見字鵜養</t>
    <phoneticPr fontId="1"/>
  </si>
  <si>
    <t>雄和新波字寺沢</t>
    <phoneticPr fontId="1"/>
  </si>
  <si>
    <t>金足高岡字井内沢</t>
    <phoneticPr fontId="1"/>
  </si>
  <si>
    <t>新屋大川町</t>
    <phoneticPr fontId="1"/>
  </si>
  <si>
    <t>保戸野通町</t>
    <phoneticPr fontId="1"/>
  </si>
  <si>
    <t>上北手荒巻字堺切</t>
    <phoneticPr fontId="1"/>
  </si>
  <si>
    <t>雄和妙法字糠塚</t>
    <phoneticPr fontId="1"/>
  </si>
  <si>
    <t>新屋元町</t>
    <phoneticPr fontId="1"/>
  </si>
  <si>
    <t>大町四丁目</t>
    <rPh sb="2" eb="3">
      <t>4</t>
    </rPh>
    <rPh sb="3" eb="5">
      <t>チョウメ</t>
    </rPh>
    <phoneticPr fontId="1"/>
  </si>
  <si>
    <t>大町五丁目</t>
    <rPh sb="0" eb="2">
      <t>オオマチ</t>
    </rPh>
    <rPh sb="2" eb="3">
      <t>ゴ</t>
    </rPh>
    <rPh sb="3" eb="5">
      <t>チョウメ</t>
    </rPh>
    <phoneticPr fontId="1"/>
  </si>
  <si>
    <t>大町六丁目</t>
    <rPh sb="0" eb="2">
      <t>オオマチ</t>
    </rPh>
    <rPh sb="2" eb="3">
      <t>6</t>
    </rPh>
    <rPh sb="3" eb="5">
      <t>チョウメ</t>
    </rPh>
    <phoneticPr fontId="1"/>
  </si>
  <si>
    <t>大町六丁目</t>
    <rPh sb="2" eb="3">
      <t>6</t>
    </rPh>
    <rPh sb="3" eb="5">
      <t>チョウメ</t>
    </rPh>
    <phoneticPr fontId="1"/>
  </si>
  <si>
    <t>２棟</t>
    <phoneticPr fontId="1"/>
  </si>
  <si>
    <t>１</t>
    <phoneticPr fontId="1"/>
  </si>
  <si>
    <t>初期伊万里草花文花瓶</t>
    <rPh sb="7" eb="8">
      <t>モン</t>
    </rPh>
    <phoneticPr fontId="1"/>
  </si>
  <si>
    <t>21点</t>
    <phoneticPr fontId="1"/>
  </si>
  <si>
    <t>６曲１双</t>
    <rPh sb="1" eb="2">
      <t>キョク</t>
    </rPh>
    <phoneticPr fontId="1"/>
  </si>
  <si>
    <t>232点
附44点</t>
    <rPh sb="3" eb="4">
      <t>テン</t>
    </rPh>
    <rPh sb="5" eb="6">
      <t>ツ</t>
    </rPh>
    <rPh sb="8" eb="9">
      <t>テン</t>
    </rPh>
    <phoneticPr fontId="1"/>
  </si>
  <si>
    <t>千秋明徳町4-4
中央図書館明徳館（寄託）</t>
    <rPh sb="0" eb="2">
      <t>センシュウ</t>
    </rPh>
    <rPh sb="2" eb="5">
      <t>メイトクマチ</t>
    </rPh>
    <rPh sb="18" eb="20">
      <t>キタク</t>
    </rPh>
    <phoneticPr fontId="1"/>
  </si>
  <si>
    <t>千秋明徳町
中央図書館明徳館（寄託）</t>
    <rPh sb="0" eb="5">
      <t>センシュウメイトクマチ</t>
    </rPh>
    <phoneticPr fontId="1"/>
  </si>
  <si>
    <t>下浜名ケ沢字曲田</t>
    <phoneticPr fontId="1"/>
  </si>
  <si>
    <t>三皇熊野神社の獅子舞行事</t>
    <rPh sb="0" eb="2">
      <t>サンコウ</t>
    </rPh>
    <rPh sb="2" eb="6">
      <t>クマノジンジャ</t>
    </rPh>
    <rPh sb="7" eb="12">
      <t>シシマイギョウジ</t>
    </rPh>
    <phoneticPr fontId="1"/>
  </si>
  <si>
    <t>牛島地内</t>
    <rPh sb="0" eb="2">
      <t>ウシジマ</t>
    </rPh>
    <rPh sb="2" eb="4">
      <t>チナイ</t>
    </rPh>
    <phoneticPr fontId="1"/>
  </si>
  <si>
    <t>上新城五十丁字小林、
下新城岩城字末沢</t>
    <phoneticPr fontId="1"/>
  </si>
  <si>
    <t>川尻上野町</t>
    <phoneticPr fontId="1"/>
  </si>
  <si>
    <t>柳田字佐渡端</t>
    <phoneticPr fontId="1"/>
  </si>
  <si>
    <t>秋田県公文書館、
秋田県立図書館、
秋田県立博物館、
大館市立栗盛記念図書館</t>
    <rPh sb="0" eb="2">
      <t>アキタ</t>
    </rPh>
    <rPh sb="9" eb="11">
      <t>アキタ</t>
    </rPh>
    <rPh sb="18" eb="20">
      <t>アキタ</t>
    </rPh>
    <phoneticPr fontId="1"/>
  </si>
  <si>
    <t>山王一丁目
新屋日吉町</t>
    <rPh sb="0" eb="2">
      <t>サンノウ</t>
    </rPh>
    <rPh sb="2" eb="5">
      <t>イッチョウメ</t>
    </rPh>
    <rPh sb="6" eb="8">
      <t>アラヤ</t>
    </rPh>
    <rPh sb="8" eb="11">
      <t>ヒヨシマチ</t>
    </rPh>
    <phoneticPr fontId="1"/>
  </si>
  <si>
    <t>大町一丁目</t>
    <rPh sb="2" eb="3">
      <t>1</t>
    </rPh>
    <phoneticPr fontId="1"/>
  </si>
  <si>
    <t>山王新町
秋田県公文書館</t>
    <rPh sb="8" eb="12">
      <t>コウブンショカン</t>
    </rPh>
    <phoneticPr fontId="1"/>
  </si>
  <si>
    <t>金足鳰崎字後山
秋田県立博物館、
山王新町
秋田県公文書館</t>
    <rPh sb="25" eb="29">
      <t>コウブンショカン</t>
    </rPh>
    <phoneticPr fontId="1"/>
  </si>
  <si>
    <t>勝平神社の石造狛犬</t>
    <rPh sb="0" eb="2">
      <t>カツヒラ</t>
    </rPh>
    <rPh sb="2" eb="4">
      <t>ジンジャ</t>
    </rPh>
    <rPh sb="5" eb="9">
      <t>セキゾウコマイヌ</t>
    </rPh>
    <phoneticPr fontId="1"/>
  </si>
  <si>
    <t>１対</t>
    <rPh sb="1" eb="2">
      <t>ツイ</t>
    </rPh>
    <phoneticPr fontId="1"/>
  </si>
  <si>
    <t>吉川五明稿本類並びに関係資料（秋田県所蔵）</t>
    <rPh sb="0" eb="2">
      <t>キッカワ</t>
    </rPh>
    <rPh sb="2" eb="4">
      <t>ゴメイ</t>
    </rPh>
    <rPh sb="4" eb="6">
      <t>コウホン</t>
    </rPh>
    <rPh sb="6" eb="7">
      <t>ルイ</t>
    </rPh>
    <rPh sb="7" eb="8">
      <t>ナラ</t>
    </rPh>
    <rPh sb="10" eb="12">
      <t>カンケイ</t>
    </rPh>
    <rPh sb="12" eb="14">
      <t>シリョウ</t>
    </rPh>
    <rPh sb="15" eb="18">
      <t>アキタケン</t>
    </rPh>
    <rPh sb="18" eb="20">
      <t>ショゾウ</t>
    </rPh>
    <phoneticPr fontId="1"/>
  </si>
  <si>
    <t>22点
附３点</t>
    <rPh sb="2" eb="3">
      <t>テン</t>
    </rPh>
    <rPh sb="4" eb="5">
      <t>ツ</t>
    </rPh>
    <rPh sb="6" eb="7">
      <t>テン</t>
    </rPh>
    <phoneticPr fontId="1"/>
  </si>
  <si>
    <t>秋田県立図書館、
秋田県公文書館</t>
    <rPh sb="0" eb="2">
      <t>アキタ</t>
    </rPh>
    <rPh sb="2" eb="4">
      <t>ケンリツ</t>
    </rPh>
    <rPh sb="4" eb="7">
      <t>トショカン</t>
    </rPh>
    <rPh sb="9" eb="11">
      <t>アキタ</t>
    </rPh>
    <rPh sb="11" eb="12">
      <t>ケン</t>
    </rPh>
    <rPh sb="12" eb="16">
      <t>コウブンショカン</t>
    </rPh>
    <phoneticPr fontId="1"/>
  </si>
  <si>
    <t>五明文庫（吉川五明稿本類並びに関係資料、吉川家伝来）</t>
    <rPh sb="0" eb="2">
      <t>ゴメイ</t>
    </rPh>
    <rPh sb="2" eb="4">
      <t>ブンコ</t>
    </rPh>
    <rPh sb="5" eb="7">
      <t>キッカワ</t>
    </rPh>
    <rPh sb="7" eb="9">
      <t>ゴメイ</t>
    </rPh>
    <rPh sb="9" eb="11">
      <t>コウホン</t>
    </rPh>
    <rPh sb="11" eb="12">
      <t>ルイ</t>
    </rPh>
    <rPh sb="12" eb="13">
      <t>ナラ</t>
    </rPh>
    <rPh sb="15" eb="17">
      <t>カンケイ</t>
    </rPh>
    <rPh sb="17" eb="19">
      <t>シリョウ</t>
    </rPh>
    <rPh sb="20" eb="22">
      <t>キッカワ</t>
    </rPh>
    <rPh sb="22" eb="23">
      <t>ケ</t>
    </rPh>
    <rPh sb="23" eb="25">
      <t>デンライ</t>
    </rPh>
    <phoneticPr fontId="1"/>
  </si>
  <si>
    <t>金足鳰崎字後山
秋田県立博物館</t>
    <phoneticPr fontId="1"/>
  </si>
  <si>
    <t>長瀬家文書</t>
    <rPh sb="0" eb="2">
      <t>ナガセ</t>
    </rPh>
    <rPh sb="2" eb="3">
      <t>ケ</t>
    </rPh>
    <rPh sb="3" eb="5">
      <t>モンジョ</t>
    </rPh>
    <phoneticPr fontId="1"/>
  </si>
  <si>
    <t>1,320組（1,493点）</t>
    <rPh sb="1" eb="6">
      <t>320クミ</t>
    </rPh>
    <rPh sb="8" eb="13">
      <t>493テン</t>
    </rPh>
    <phoneticPr fontId="1"/>
  </si>
  <si>
    <t>杢目金</t>
    <rPh sb="0" eb="1">
      <t>モク</t>
    </rPh>
    <rPh sb="1" eb="2">
      <t>メ</t>
    </rPh>
    <rPh sb="2" eb="3">
      <t>カネ</t>
    </rPh>
    <phoneticPr fontId="1"/>
  </si>
  <si>
    <t>無形</t>
    <rPh sb="0" eb="2">
      <t>ムケイ</t>
    </rPh>
    <phoneticPr fontId="1"/>
  </si>
  <si>
    <t>筑紫森岩脈</t>
    <phoneticPr fontId="1"/>
  </si>
  <si>
    <t>金足鳰崎字後山
秋田県立博物館</t>
    <phoneticPr fontId="1"/>
  </si>
  <si>
    <t>書跡</t>
    <rPh sb="0" eb="2">
      <t>ショセキ</t>
    </rPh>
    <phoneticPr fontId="1"/>
  </si>
  <si>
    <t>古文書</t>
    <rPh sb="0" eb="3">
      <t>コモンジョ</t>
    </rPh>
    <phoneticPr fontId="1"/>
  </si>
  <si>
    <t>書跡</t>
    <rPh sb="0" eb="2">
      <t>ショセキ</t>
    </rPh>
    <phoneticPr fontId="1"/>
  </si>
  <si>
    <t>刀無銘伝志津</t>
  </si>
  <si>
    <t>31点</t>
    <rPh sb="2" eb="3">
      <t>テン</t>
    </rPh>
    <phoneticPr fontId="1"/>
  </si>
  <si>
    <t>土崎神明社棟札類</t>
    <rPh sb="0" eb="2">
      <t>ツチザキ</t>
    </rPh>
    <rPh sb="2" eb="5">
      <t>シンメイシャ</t>
    </rPh>
    <rPh sb="5" eb="7">
      <t>ムナフダ</t>
    </rPh>
    <rPh sb="7" eb="8">
      <t>ルイ</t>
    </rPh>
    <phoneticPr fontId="1"/>
  </si>
  <si>
    <t>勝平得之版画版木</t>
    <rPh sb="0" eb="2">
      <t>カツヒラ</t>
    </rPh>
    <rPh sb="2" eb="4">
      <t>トクシ</t>
    </rPh>
    <rPh sb="4" eb="6">
      <t>ハンガ</t>
    </rPh>
    <rPh sb="6" eb="8">
      <t>ハンギ</t>
    </rPh>
    <phoneticPr fontId="1"/>
  </si>
  <si>
    <t>20組</t>
    <rPh sb="2" eb="3">
      <t>クミ</t>
    </rPh>
    <phoneticPr fontId="1"/>
  </si>
  <si>
    <t>大町三丁目
赤れんが郷土館</t>
    <rPh sb="0" eb="2">
      <t>オオマチ</t>
    </rPh>
    <rPh sb="2" eb="3">
      <t>ミ</t>
    </rPh>
    <rPh sb="3" eb="5">
      <t>チョウメ</t>
    </rPh>
    <rPh sb="6" eb="7">
      <t>アカ</t>
    </rPh>
    <rPh sb="10" eb="12">
      <t>キョウド</t>
    </rPh>
    <rPh sb="12" eb="13">
      <t>カン</t>
    </rPh>
    <phoneticPr fontId="1"/>
  </si>
  <si>
    <t>鉄地革包錆色漆塗三枚仏胴具足</t>
    <rPh sb="0" eb="14">
      <t>テツジカワツツミサビイロウルシヌリサンマイホトケドウグソク</t>
    </rPh>
    <phoneticPr fontId="1"/>
  </si>
  <si>
    <t>黄唐織牡丹唐草地紋胴服陣羽織</t>
    <rPh sb="0" eb="14">
      <t>キカラオリボタンカラクサジモンドウフクジンバオリ</t>
    </rPh>
    <phoneticPr fontId="1"/>
  </si>
  <si>
    <t>工芸品</t>
    <rPh sb="0" eb="2">
      <t>コウゲイ</t>
    </rPh>
    <rPh sb="2" eb="3">
      <t>ヒン</t>
    </rPh>
    <phoneticPr fontId="1"/>
  </si>
  <si>
    <t>工芸品</t>
    <rPh sb="2" eb="3">
      <t>ヒン</t>
    </rPh>
    <phoneticPr fontId="1"/>
  </si>
  <si>
    <t>（令和８年４月１日現在）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</si>
  <si>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新屋の鹿嶋祭</t>
    <phoneticPr fontId="1"/>
  </si>
  <si>
    <t>勝平神社地口絵灯ろう祭り</t>
    <rPh sb="0" eb="8">
      <t>カツヒラジンジャジグチエトウ</t>
    </rPh>
    <rPh sb="10" eb="11">
      <t>マツ</t>
    </rPh>
    <phoneticPr fontId="1"/>
  </si>
  <si>
    <t>保戸野鉄砲町地内</t>
    <rPh sb="0" eb="8">
      <t>ホドノテッポウマチチナイ</t>
    </rPh>
    <phoneticPr fontId="1"/>
  </si>
  <si>
    <t>１本</t>
    <phoneticPr fontId="1"/>
  </si>
  <si>
    <t>登録年月日</t>
    <rPh sb="0" eb="2">
      <t>トウロク</t>
    </rPh>
    <phoneticPr fontId="1"/>
  </si>
  <si>
    <t>登録年月日</t>
    <rPh sb="0" eb="2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</si>
</sst>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57" fontId="6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57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view="pageBreakPreview" zoomScale="80" zoomScaleNormal="100" zoomScaleSheetLayoutView="80" workbookViewId="0">
      <selection activeCell="G4" sqref="G4"/>
    </sheetView>
  </sheetViews>
  <sheetFormatPr defaultColWidth="9" defaultRowHeight="13.5" x14ac:dyDescent="0.15"/>
  <cols>
    <col min="1" max="1" width="5" style="1" customWidth="1"/>
    <col min="2" max="16" width="6" style="1" customWidth="1"/>
    <col min="17" max="16384" width="9" style="1"/>
  </cols>
  <sheetData>
    <row r="1" spans="1:16" ht="18.75" x14ac:dyDescent="0.15">
      <c r="A1" s="64" t="s">
        <v>457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3" spans="1:16" x14ac:dyDescent="0.15">
      <c r="M3" s="14"/>
      <c r="N3" s="65" t="s">
        <v>458</v>
      </c>
      <c r="O3" s="65"/>
      <c r="P3" s="65"/>
    </row>
    <row r="4" spans="1:16" x14ac:dyDescent="0.15">
      <c r="M4" s="14"/>
      <c r="N4" s="65" t="s">
        <v>635</v>
      </c>
      <c r="O4" s="65"/>
      <c r="P4" s="65"/>
    </row>
    <row r="5" spans="1:16" ht="14.25" x14ac:dyDescent="0.15">
      <c r="A5" s="13" t="s">
        <v>450</v>
      </c>
    </row>
    <row r="6" spans="1:16" ht="22.5" customHeight="1" x14ac:dyDescent="0.15">
      <c r="A6" s="70"/>
      <c r="B6" s="59" t="s">
        <v>438</v>
      </c>
      <c r="C6" s="59"/>
      <c r="D6" s="59"/>
      <c r="E6" s="59"/>
      <c r="F6" s="59"/>
      <c r="G6" s="59"/>
      <c r="H6" s="59"/>
      <c r="I6" s="59"/>
      <c r="J6" s="68" t="s">
        <v>444</v>
      </c>
      <c r="K6" s="59" t="s">
        <v>439</v>
      </c>
      <c r="L6" s="59"/>
      <c r="M6" s="59" t="s">
        <v>440</v>
      </c>
      <c r="N6" s="59"/>
      <c r="O6" s="61"/>
      <c r="P6" s="66" t="s">
        <v>445</v>
      </c>
    </row>
    <row r="7" spans="1:16" ht="35.25" customHeight="1" x14ac:dyDescent="0.15">
      <c r="A7" s="71"/>
      <c r="B7" s="2" t="s">
        <v>435</v>
      </c>
      <c r="C7" s="2" t="s">
        <v>436</v>
      </c>
      <c r="D7" s="2" t="s">
        <v>437</v>
      </c>
      <c r="E7" s="2" t="s">
        <v>633</v>
      </c>
      <c r="F7" s="47" t="s">
        <v>622</v>
      </c>
      <c r="G7" s="3" t="s">
        <v>623</v>
      </c>
      <c r="H7" s="3" t="s">
        <v>446</v>
      </c>
      <c r="I7" s="3" t="s">
        <v>447</v>
      </c>
      <c r="J7" s="69"/>
      <c r="K7" s="3" t="s">
        <v>448</v>
      </c>
      <c r="L7" s="3" t="s">
        <v>449</v>
      </c>
      <c r="M7" s="2" t="s">
        <v>441</v>
      </c>
      <c r="N7" s="2" t="s">
        <v>442</v>
      </c>
      <c r="O7" s="5" t="s">
        <v>443</v>
      </c>
      <c r="P7" s="67"/>
    </row>
    <row r="8" spans="1:16" ht="30" customHeight="1" x14ac:dyDescent="0.15">
      <c r="A8" s="2" t="s">
        <v>432</v>
      </c>
      <c r="B8" s="2">
        <f>指定文化財!C10</f>
        <v>8</v>
      </c>
      <c r="C8" s="2">
        <v>0</v>
      </c>
      <c r="D8" s="2">
        <f>指定文化財!C11</f>
        <v>1</v>
      </c>
      <c r="E8" s="2">
        <v>0</v>
      </c>
      <c r="F8" s="47">
        <f>指定文化財!C12</f>
        <v>1</v>
      </c>
      <c r="G8" s="2">
        <v>0</v>
      </c>
      <c r="H8" s="2">
        <f>指定文化財!C14</f>
        <v>2</v>
      </c>
      <c r="I8" s="2">
        <f>指定文化財!C15</f>
        <v>1</v>
      </c>
      <c r="J8" s="2">
        <v>0</v>
      </c>
      <c r="K8" s="2">
        <f>指定文化財!C17</f>
        <v>2</v>
      </c>
      <c r="L8" s="2">
        <f>指定文化財!C20</f>
        <v>3</v>
      </c>
      <c r="M8" s="2">
        <f>指定文化財!C23</f>
        <v>3</v>
      </c>
      <c r="N8" s="2">
        <f>指定文化財!C24</f>
        <v>1</v>
      </c>
      <c r="O8" s="6">
        <f>指定文化財!C25</f>
        <v>1</v>
      </c>
      <c r="P8" s="4">
        <f>SUM(B8:O8)</f>
        <v>23</v>
      </c>
    </row>
    <row r="9" spans="1:16" ht="30" customHeight="1" x14ac:dyDescent="0.15">
      <c r="A9" s="2" t="s">
        <v>433</v>
      </c>
      <c r="B9" s="2">
        <f>指定文化財!C30</f>
        <v>3</v>
      </c>
      <c r="C9" s="2">
        <f>指定文化財!C42</f>
        <v>12</v>
      </c>
      <c r="D9" s="2">
        <f>指定文化財!C52</f>
        <v>10</v>
      </c>
      <c r="E9" s="2">
        <f>指定文化財!C77</f>
        <v>25</v>
      </c>
      <c r="F9" s="47">
        <f>指定文化財!C90</f>
        <v>13</v>
      </c>
      <c r="G9" s="47">
        <v>8</v>
      </c>
      <c r="H9" s="2">
        <f>指定文化財!C118</f>
        <v>20</v>
      </c>
      <c r="I9" s="2">
        <f>指定文化財!C129</f>
        <v>11</v>
      </c>
      <c r="J9" s="47">
        <f>指定文化財!C130</f>
        <v>1</v>
      </c>
      <c r="K9" s="2">
        <f>指定文化財!C134</f>
        <v>4</v>
      </c>
      <c r="L9" s="2">
        <f>指定文化財!C136</f>
        <v>2</v>
      </c>
      <c r="M9" s="2">
        <f>指定文化財!C141</f>
        <v>5</v>
      </c>
      <c r="N9" s="2">
        <v>0</v>
      </c>
      <c r="O9" s="6">
        <f>指定文化財!C142</f>
        <v>1</v>
      </c>
      <c r="P9" s="4">
        <f>SUM(B9:O9)</f>
        <v>115</v>
      </c>
    </row>
    <row r="10" spans="1:16" ht="30" customHeight="1" thickBot="1" x14ac:dyDescent="0.2">
      <c r="A10" s="10" t="s">
        <v>434</v>
      </c>
      <c r="B10" s="10">
        <f>指定文化財!C152</f>
        <v>8</v>
      </c>
      <c r="C10" s="10">
        <f>指定文化財!C168</f>
        <v>16</v>
      </c>
      <c r="D10" s="10">
        <f>指定文化財!C187</f>
        <v>19</v>
      </c>
      <c r="E10" s="10">
        <v>23</v>
      </c>
      <c r="F10" s="10">
        <f>指定文化財!C218</f>
        <v>8</v>
      </c>
      <c r="G10" s="10">
        <f>指定文化財!C233</f>
        <v>15</v>
      </c>
      <c r="H10" s="10">
        <f>指定文化財!C246</f>
        <v>13</v>
      </c>
      <c r="I10" s="10">
        <f>指定文化財!C267</f>
        <v>21</v>
      </c>
      <c r="J10" s="10">
        <f>指定文化財!C269</f>
        <v>2</v>
      </c>
      <c r="K10" s="10">
        <f>指定文化財!C276</f>
        <v>7</v>
      </c>
      <c r="L10" s="10">
        <f>指定文化財!C288</f>
        <v>12</v>
      </c>
      <c r="M10" s="10">
        <f>指定文化財!C296</f>
        <v>8</v>
      </c>
      <c r="N10" s="10">
        <f>指定文化財!C298</f>
        <v>2</v>
      </c>
      <c r="O10" s="11">
        <f>指定文化財!C309</f>
        <v>11</v>
      </c>
      <c r="P10" s="12">
        <f>SUM(B10:O10)</f>
        <v>165</v>
      </c>
    </row>
    <row r="11" spans="1:16" ht="30" customHeight="1" thickTop="1" x14ac:dyDescent="0.15">
      <c r="A11" s="7" t="s">
        <v>445</v>
      </c>
      <c r="B11" s="7">
        <f>SUM(B8:B10)</f>
        <v>19</v>
      </c>
      <c r="C11" s="7">
        <f>SUM(C8:C10)</f>
        <v>28</v>
      </c>
      <c r="D11" s="7">
        <f t="shared" ref="D11:O11" si="0">SUM(D8:D10)</f>
        <v>30</v>
      </c>
      <c r="E11" s="7">
        <f t="shared" si="0"/>
        <v>48</v>
      </c>
      <c r="F11" s="48">
        <f>SUM(F8:F10)</f>
        <v>22</v>
      </c>
      <c r="G11" s="7">
        <f>SUM(G8:G10)</f>
        <v>23</v>
      </c>
      <c r="H11" s="7">
        <f t="shared" si="0"/>
        <v>35</v>
      </c>
      <c r="I11" s="7">
        <f t="shared" si="0"/>
        <v>33</v>
      </c>
      <c r="J11" s="7">
        <f t="shared" si="0"/>
        <v>3</v>
      </c>
      <c r="K11" s="7">
        <f t="shared" si="0"/>
        <v>13</v>
      </c>
      <c r="L11" s="7">
        <f t="shared" si="0"/>
        <v>17</v>
      </c>
      <c r="M11" s="7">
        <f t="shared" si="0"/>
        <v>16</v>
      </c>
      <c r="N11" s="7">
        <f t="shared" si="0"/>
        <v>3</v>
      </c>
      <c r="O11" s="8">
        <f t="shared" si="0"/>
        <v>13</v>
      </c>
      <c r="P11" s="9">
        <f>SUM(P8:P10)</f>
        <v>303</v>
      </c>
    </row>
    <row r="14" spans="1:16" ht="14.25" x14ac:dyDescent="0.15">
      <c r="A14" s="13" t="s">
        <v>451</v>
      </c>
    </row>
    <row r="15" spans="1:16" ht="21.75" customHeight="1" x14ac:dyDescent="0.15">
      <c r="A15" s="59" t="s">
        <v>452</v>
      </c>
      <c r="B15" s="59"/>
      <c r="C15" s="59"/>
      <c r="D15" s="59"/>
      <c r="E15" s="59"/>
      <c r="F15" s="60"/>
      <c r="G15" s="61"/>
      <c r="H15" s="63" t="s">
        <v>445</v>
      </c>
      <c r="I15" s="63"/>
      <c r="J15" s="63"/>
      <c r="K15" s="62"/>
    </row>
    <row r="16" spans="1:16" ht="30" customHeight="1" x14ac:dyDescent="0.15">
      <c r="A16" s="56" t="s">
        <v>453</v>
      </c>
      <c r="B16" s="56"/>
      <c r="C16" s="56"/>
      <c r="D16" s="56"/>
      <c r="E16" s="56"/>
      <c r="F16" s="57"/>
      <c r="G16" s="58"/>
      <c r="H16" s="62" t="s">
        <v>455</v>
      </c>
      <c r="I16" s="59"/>
      <c r="J16" s="59"/>
      <c r="K16" s="59"/>
    </row>
    <row r="17" spans="1:11" ht="30" customHeight="1" x14ac:dyDescent="0.15">
      <c r="A17" s="56" t="s">
        <v>454</v>
      </c>
      <c r="B17" s="56"/>
      <c r="C17" s="56"/>
      <c r="D17" s="56"/>
      <c r="E17" s="56"/>
      <c r="F17" s="57"/>
      <c r="G17" s="58"/>
      <c r="H17" s="62" t="s">
        <v>456</v>
      </c>
      <c r="I17" s="59"/>
      <c r="J17" s="59"/>
      <c r="K17" s="59"/>
    </row>
  </sheetData>
  <mergeCells count="15">
    <mergeCell ref="A1:P1"/>
    <mergeCell ref="N4:P4"/>
    <mergeCell ref="N3:P3"/>
    <mergeCell ref="P6:P7"/>
    <mergeCell ref="A16:G16"/>
    <mergeCell ref="B6:I6"/>
    <mergeCell ref="K6:L6"/>
    <mergeCell ref="M6:O6"/>
    <mergeCell ref="J6:J7"/>
    <mergeCell ref="A6:A7"/>
    <mergeCell ref="A17:G17"/>
    <mergeCell ref="A15:G15"/>
    <mergeCell ref="H16:K16"/>
    <mergeCell ref="H17:K17"/>
    <mergeCell ref="H15:K15"/>
  </mergeCells>
  <phoneticPr fontId="1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9"/>
  <sheetViews>
    <sheetView tabSelected="1" view="pageBreakPreview" zoomScale="55" zoomScaleNormal="85" zoomScaleSheetLayoutView="55" workbookViewId="0">
      <pane ySplit="2" topLeftCell="A18" activePane="bottomLeft" state="frozen"/>
      <selection pane="bottomLeft" activeCell="H25" sqref="H25"/>
    </sheetView>
  </sheetViews>
  <sheetFormatPr defaultColWidth="9" defaultRowHeight="45.75" customHeight="1" x14ac:dyDescent="0.15"/>
  <cols>
    <col min="1" max="1" width="6" style="26" bestFit="1" customWidth="1"/>
    <col min="2" max="2" width="14.625" style="22" customWidth="1"/>
    <col min="3" max="3" width="4.875" style="26" bestFit="1" customWidth="1"/>
    <col min="4" max="4" width="14.625" style="30" customWidth="1"/>
    <col min="5" max="5" width="56.25" style="22" bestFit="1" customWidth="1"/>
    <col min="6" max="6" width="14.625" style="30" bestFit="1" customWidth="1"/>
    <col min="7" max="7" width="48.125" style="34" customWidth="1"/>
    <col min="8" max="16384" width="9" style="22"/>
  </cols>
  <sheetData>
    <row r="1" spans="1:7" ht="45.75" customHeight="1" x14ac:dyDescent="0.15">
      <c r="A1" s="40" t="s">
        <v>463</v>
      </c>
      <c r="B1" s="40"/>
      <c r="C1" s="40"/>
      <c r="D1" s="40"/>
      <c r="E1" s="40"/>
      <c r="F1" s="40"/>
      <c r="G1" s="22"/>
    </row>
    <row r="2" spans="1:7" s="26" customFormat="1" ht="45.75" customHeight="1" x14ac:dyDescent="0.15">
      <c r="A2" s="15" t="s">
        <v>0</v>
      </c>
      <c r="B2" s="15" t="s">
        <v>71</v>
      </c>
      <c r="C2" s="15" t="s">
        <v>0</v>
      </c>
      <c r="D2" s="15" t="s">
        <v>1</v>
      </c>
      <c r="E2" s="15" t="s">
        <v>72</v>
      </c>
      <c r="F2" s="15" t="s">
        <v>73</v>
      </c>
      <c r="G2" s="15" t="s">
        <v>489</v>
      </c>
    </row>
    <row r="3" spans="1:7" ht="45.75" customHeight="1" x14ac:dyDescent="0.15">
      <c r="A3" s="16">
        <v>1</v>
      </c>
      <c r="B3" s="75" t="s">
        <v>48</v>
      </c>
      <c r="C3" s="16">
        <v>1</v>
      </c>
      <c r="D3" s="17">
        <v>23891</v>
      </c>
      <c r="E3" s="18" t="s">
        <v>17</v>
      </c>
      <c r="F3" s="19" t="s">
        <v>2</v>
      </c>
      <c r="G3" s="33" t="s">
        <v>491</v>
      </c>
    </row>
    <row r="4" spans="1:7" ht="45.75" customHeight="1" x14ac:dyDescent="0.15">
      <c r="A4" s="42">
        <v>2</v>
      </c>
      <c r="B4" s="75"/>
      <c r="C4" s="16">
        <v>2</v>
      </c>
      <c r="D4" s="17">
        <v>26718</v>
      </c>
      <c r="E4" s="18" t="s">
        <v>18</v>
      </c>
      <c r="F4" s="19" t="s">
        <v>590</v>
      </c>
      <c r="G4" s="33" t="s">
        <v>492</v>
      </c>
    </row>
    <row r="5" spans="1:7" ht="45.75" customHeight="1" x14ac:dyDescent="0.15">
      <c r="A5" s="42">
        <v>3</v>
      </c>
      <c r="B5" s="75"/>
      <c r="C5" s="16">
        <v>3</v>
      </c>
      <c r="D5" s="17">
        <v>32647</v>
      </c>
      <c r="E5" s="18" t="s">
        <v>53</v>
      </c>
      <c r="F5" s="19" t="s">
        <v>3</v>
      </c>
      <c r="G5" s="33" t="s">
        <v>493</v>
      </c>
    </row>
    <row r="6" spans="1:7" ht="45.75" customHeight="1" x14ac:dyDescent="0.15">
      <c r="A6" s="42">
        <v>4</v>
      </c>
      <c r="B6" s="75"/>
      <c r="C6" s="16">
        <v>4</v>
      </c>
      <c r="D6" s="17">
        <v>32951</v>
      </c>
      <c r="E6" s="18" t="s">
        <v>54</v>
      </c>
      <c r="F6" s="19" t="s">
        <v>4</v>
      </c>
      <c r="G6" s="33" t="s">
        <v>495</v>
      </c>
    </row>
    <row r="7" spans="1:7" ht="45.75" customHeight="1" x14ac:dyDescent="0.15">
      <c r="A7" s="42">
        <v>5</v>
      </c>
      <c r="B7" s="75"/>
      <c r="C7" s="16">
        <v>5</v>
      </c>
      <c r="D7" s="17">
        <v>32951</v>
      </c>
      <c r="E7" s="18" t="s">
        <v>55</v>
      </c>
      <c r="F7" s="19" t="s">
        <v>2</v>
      </c>
      <c r="G7" s="33" t="s">
        <v>494</v>
      </c>
    </row>
    <row r="8" spans="1:7" ht="45.75" customHeight="1" x14ac:dyDescent="0.15">
      <c r="A8" s="42">
        <v>6</v>
      </c>
      <c r="B8" s="75"/>
      <c r="C8" s="16">
        <v>6</v>
      </c>
      <c r="D8" s="17">
        <v>34198</v>
      </c>
      <c r="E8" s="18" t="s">
        <v>56</v>
      </c>
      <c r="F8" s="19" t="s">
        <v>5</v>
      </c>
      <c r="G8" s="33" t="s">
        <v>478</v>
      </c>
    </row>
    <row r="9" spans="1:7" ht="45.75" customHeight="1" x14ac:dyDescent="0.15">
      <c r="A9" s="42">
        <v>7</v>
      </c>
      <c r="B9" s="75"/>
      <c r="C9" s="16">
        <v>7</v>
      </c>
      <c r="D9" s="17">
        <v>34695</v>
      </c>
      <c r="E9" s="18" t="s">
        <v>57</v>
      </c>
      <c r="F9" s="19" t="s">
        <v>2</v>
      </c>
      <c r="G9" s="33" t="s">
        <v>496</v>
      </c>
    </row>
    <row r="10" spans="1:7" ht="45.75" customHeight="1" x14ac:dyDescent="0.15">
      <c r="A10" s="42">
        <v>8</v>
      </c>
      <c r="B10" s="75"/>
      <c r="C10" s="16">
        <v>8</v>
      </c>
      <c r="D10" s="17">
        <v>39070</v>
      </c>
      <c r="E10" s="18" t="s">
        <v>58</v>
      </c>
      <c r="F10" s="19" t="s">
        <v>6</v>
      </c>
      <c r="G10" s="33" t="s">
        <v>497</v>
      </c>
    </row>
    <row r="11" spans="1:7" ht="45.75" customHeight="1" x14ac:dyDescent="0.15">
      <c r="A11" s="42">
        <v>9</v>
      </c>
      <c r="B11" s="16" t="s">
        <v>49</v>
      </c>
      <c r="C11" s="16">
        <v>1</v>
      </c>
      <c r="D11" s="17">
        <v>26821</v>
      </c>
      <c r="E11" s="18" t="s">
        <v>84</v>
      </c>
      <c r="F11" s="19" t="s">
        <v>7</v>
      </c>
      <c r="G11" s="33"/>
    </row>
    <row r="12" spans="1:7" ht="45.75" customHeight="1" x14ac:dyDescent="0.15">
      <c r="A12" s="42">
        <v>10</v>
      </c>
      <c r="B12" s="16" t="s">
        <v>50</v>
      </c>
      <c r="C12" s="16">
        <v>1</v>
      </c>
      <c r="D12" s="17">
        <v>21728</v>
      </c>
      <c r="E12" s="18" t="s">
        <v>85</v>
      </c>
      <c r="F12" s="19" t="s">
        <v>8</v>
      </c>
      <c r="G12" s="33"/>
    </row>
    <row r="13" spans="1:7" ht="45.75" customHeight="1" x14ac:dyDescent="0.15">
      <c r="A13" s="42">
        <v>11</v>
      </c>
      <c r="B13" s="75" t="s">
        <v>9</v>
      </c>
      <c r="C13" s="16">
        <v>1</v>
      </c>
      <c r="D13" s="17">
        <v>28656</v>
      </c>
      <c r="E13" s="18" t="s">
        <v>59</v>
      </c>
      <c r="F13" s="19" t="s">
        <v>10</v>
      </c>
      <c r="G13" s="32" t="s">
        <v>500</v>
      </c>
    </row>
    <row r="14" spans="1:7" ht="45.75" customHeight="1" x14ac:dyDescent="0.15">
      <c r="A14" s="42">
        <v>12</v>
      </c>
      <c r="B14" s="75"/>
      <c r="C14" s="16">
        <v>2</v>
      </c>
      <c r="D14" s="17">
        <v>32300</v>
      </c>
      <c r="E14" s="18" t="s">
        <v>16</v>
      </c>
      <c r="F14" s="19" t="s">
        <v>11</v>
      </c>
      <c r="G14" s="32" t="s">
        <v>501</v>
      </c>
    </row>
    <row r="15" spans="1:7" ht="45.75" customHeight="1" x14ac:dyDescent="0.15">
      <c r="A15" s="42">
        <v>13</v>
      </c>
      <c r="B15" s="16" t="s">
        <v>12</v>
      </c>
      <c r="C15" s="16">
        <v>1</v>
      </c>
      <c r="D15" s="17">
        <v>33410</v>
      </c>
      <c r="E15" s="18" t="s">
        <v>60</v>
      </c>
      <c r="F15" s="19" t="s">
        <v>70</v>
      </c>
      <c r="G15" s="32" t="s">
        <v>503</v>
      </c>
    </row>
    <row r="16" spans="1:7" ht="45.75" customHeight="1" x14ac:dyDescent="0.15">
      <c r="A16" s="42">
        <v>14</v>
      </c>
      <c r="B16" s="75" t="s">
        <v>390</v>
      </c>
      <c r="C16" s="16">
        <v>1</v>
      </c>
      <c r="D16" s="17">
        <v>23526</v>
      </c>
      <c r="E16" s="18" t="s">
        <v>61</v>
      </c>
      <c r="F16" s="19" t="s">
        <v>13</v>
      </c>
      <c r="G16" s="33" t="s">
        <v>505</v>
      </c>
    </row>
    <row r="17" spans="1:7" ht="45.75" customHeight="1" x14ac:dyDescent="0.15">
      <c r="A17" s="42">
        <v>15</v>
      </c>
      <c r="B17" s="75"/>
      <c r="C17" s="16">
        <v>2</v>
      </c>
      <c r="D17" s="17">
        <v>24269</v>
      </c>
      <c r="E17" s="18" t="s">
        <v>62</v>
      </c>
      <c r="F17" s="19" t="s">
        <v>14</v>
      </c>
      <c r="G17" s="33" t="s">
        <v>504</v>
      </c>
    </row>
    <row r="18" spans="1:7" ht="45.75" customHeight="1" x14ac:dyDescent="0.15">
      <c r="A18" s="42">
        <v>16</v>
      </c>
      <c r="B18" s="75" t="s">
        <v>391</v>
      </c>
      <c r="C18" s="16">
        <v>1</v>
      </c>
      <c r="D18" s="17">
        <v>29248</v>
      </c>
      <c r="E18" s="18" t="s">
        <v>63</v>
      </c>
      <c r="F18" s="19"/>
      <c r="G18" s="32"/>
    </row>
    <row r="19" spans="1:7" ht="45.75" customHeight="1" x14ac:dyDescent="0.15">
      <c r="A19" s="42">
        <v>17</v>
      </c>
      <c r="B19" s="75"/>
      <c r="C19" s="16">
        <v>2</v>
      </c>
      <c r="D19" s="17">
        <v>35779</v>
      </c>
      <c r="E19" s="18" t="s">
        <v>64</v>
      </c>
      <c r="F19" s="19"/>
      <c r="G19" s="32"/>
    </row>
    <row r="20" spans="1:7" ht="45.75" customHeight="1" x14ac:dyDescent="0.15">
      <c r="A20" s="42">
        <v>18</v>
      </c>
      <c r="B20" s="75"/>
      <c r="C20" s="16">
        <v>3</v>
      </c>
      <c r="D20" s="17">
        <v>39883</v>
      </c>
      <c r="E20" s="18" t="s">
        <v>65</v>
      </c>
      <c r="F20" s="19"/>
      <c r="G20" s="33" t="s">
        <v>479</v>
      </c>
    </row>
    <row r="21" spans="1:7" ht="45.75" customHeight="1" x14ac:dyDescent="0.15">
      <c r="A21" s="42">
        <v>19</v>
      </c>
      <c r="B21" s="75" t="s">
        <v>51</v>
      </c>
      <c r="C21" s="16">
        <v>1</v>
      </c>
      <c r="D21" s="17">
        <v>12540</v>
      </c>
      <c r="E21" s="18" t="s">
        <v>66</v>
      </c>
      <c r="F21" s="19"/>
      <c r="G21" s="33" t="s">
        <v>506</v>
      </c>
    </row>
    <row r="22" spans="1:7" ht="45.75" customHeight="1" x14ac:dyDescent="0.15">
      <c r="A22" s="42">
        <v>20</v>
      </c>
      <c r="B22" s="75"/>
      <c r="C22" s="16">
        <v>2</v>
      </c>
      <c r="D22" s="17">
        <v>14495</v>
      </c>
      <c r="E22" s="18" t="s">
        <v>67</v>
      </c>
      <c r="F22" s="19"/>
      <c r="G22" s="33" t="s">
        <v>507</v>
      </c>
    </row>
    <row r="23" spans="1:7" ht="45.75" customHeight="1" x14ac:dyDescent="0.15">
      <c r="A23" s="42">
        <v>21</v>
      </c>
      <c r="B23" s="75"/>
      <c r="C23" s="16">
        <v>3</v>
      </c>
      <c r="D23" s="17">
        <v>35375</v>
      </c>
      <c r="E23" s="18" t="s">
        <v>68</v>
      </c>
      <c r="F23" s="19"/>
      <c r="G23" s="33" t="s">
        <v>508</v>
      </c>
    </row>
    <row r="24" spans="1:7" ht="45.75" customHeight="1" x14ac:dyDescent="0.15">
      <c r="A24" s="42">
        <v>22</v>
      </c>
      <c r="B24" s="16" t="s">
        <v>52</v>
      </c>
      <c r="C24" s="16">
        <v>1</v>
      </c>
      <c r="D24" s="17">
        <v>39119</v>
      </c>
      <c r="E24" s="18" t="s">
        <v>69</v>
      </c>
      <c r="F24" s="19"/>
      <c r="G24" s="33" t="s">
        <v>509</v>
      </c>
    </row>
    <row r="25" spans="1:7" ht="45.75" customHeight="1" x14ac:dyDescent="0.15">
      <c r="A25" s="16">
        <v>23</v>
      </c>
      <c r="B25" s="16" t="s">
        <v>15</v>
      </c>
      <c r="C25" s="16">
        <v>1</v>
      </c>
      <c r="D25" s="17">
        <v>14100</v>
      </c>
      <c r="E25" s="18" t="s">
        <v>620</v>
      </c>
      <c r="F25" s="19"/>
      <c r="G25" s="33" t="s">
        <v>510</v>
      </c>
    </row>
    <row r="26" spans="1:7" ht="45.75" customHeight="1" x14ac:dyDescent="0.15">
      <c r="A26" s="40" t="s">
        <v>464</v>
      </c>
      <c r="B26" s="40"/>
      <c r="C26" s="40"/>
      <c r="D26" s="40"/>
      <c r="E26" s="40"/>
      <c r="F26" s="40"/>
      <c r="G26" s="22"/>
    </row>
    <row r="27" spans="1:7" s="26" customFormat="1" ht="45.75" customHeight="1" x14ac:dyDescent="0.15">
      <c r="A27" s="15" t="s">
        <v>0</v>
      </c>
      <c r="B27" s="15" t="s">
        <v>71</v>
      </c>
      <c r="C27" s="15" t="s">
        <v>0</v>
      </c>
      <c r="D27" s="15" t="s">
        <v>1</v>
      </c>
      <c r="E27" s="15" t="s">
        <v>72</v>
      </c>
      <c r="F27" s="15" t="s">
        <v>73</v>
      </c>
      <c r="G27" s="15" t="s">
        <v>511</v>
      </c>
    </row>
    <row r="28" spans="1:7" ht="45.75" customHeight="1" x14ac:dyDescent="0.15">
      <c r="A28" s="16">
        <v>1</v>
      </c>
      <c r="B28" s="75" t="s">
        <v>48</v>
      </c>
      <c r="C28" s="16">
        <v>1</v>
      </c>
      <c r="D28" s="17">
        <v>19637</v>
      </c>
      <c r="E28" s="18" t="s">
        <v>77</v>
      </c>
      <c r="F28" s="19" t="s">
        <v>19</v>
      </c>
      <c r="G28" s="33" t="s">
        <v>513</v>
      </c>
    </row>
    <row r="29" spans="1:7" ht="45.75" customHeight="1" x14ac:dyDescent="0.15">
      <c r="A29" s="16">
        <v>2</v>
      </c>
      <c r="B29" s="75"/>
      <c r="C29" s="16">
        <v>2</v>
      </c>
      <c r="D29" s="17">
        <v>31496</v>
      </c>
      <c r="E29" s="18" t="s">
        <v>79</v>
      </c>
      <c r="F29" s="19" t="s">
        <v>78</v>
      </c>
      <c r="G29" s="33" t="s">
        <v>514</v>
      </c>
    </row>
    <row r="30" spans="1:7" ht="45.75" customHeight="1" x14ac:dyDescent="0.15">
      <c r="A30" s="42">
        <v>3</v>
      </c>
      <c r="B30" s="75"/>
      <c r="C30" s="16">
        <v>3</v>
      </c>
      <c r="D30" s="17">
        <v>42818</v>
      </c>
      <c r="E30" s="18" t="s">
        <v>80</v>
      </c>
      <c r="F30" s="19" t="s">
        <v>20</v>
      </c>
      <c r="G30" s="33" t="s">
        <v>515</v>
      </c>
    </row>
    <row r="31" spans="1:7" ht="45.75" customHeight="1" x14ac:dyDescent="0.15">
      <c r="A31" s="42">
        <v>4</v>
      </c>
      <c r="B31" s="75" t="s">
        <v>75</v>
      </c>
      <c r="C31" s="16">
        <v>1</v>
      </c>
      <c r="D31" s="17">
        <v>19428</v>
      </c>
      <c r="E31" s="18" t="s">
        <v>81</v>
      </c>
      <c r="F31" s="19" t="s">
        <v>21</v>
      </c>
      <c r="G31" s="33"/>
    </row>
    <row r="32" spans="1:7" ht="45.75" customHeight="1" x14ac:dyDescent="0.15">
      <c r="A32" s="49">
        <v>5</v>
      </c>
      <c r="B32" s="75"/>
      <c r="C32" s="16">
        <v>2</v>
      </c>
      <c r="D32" s="17">
        <v>19790</v>
      </c>
      <c r="E32" s="18" t="s">
        <v>82</v>
      </c>
      <c r="F32" s="19" t="s">
        <v>22</v>
      </c>
      <c r="G32" s="32" t="s">
        <v>518</v>
      </c>
    </row>
    <row r="33" spans="1:7" ht="45.75" customHeight="1" x14ac:dyDescent="0.15">
      <c r="A33" s="53">
        <v>6</v>
      </c>
      <c r="B33" s="75"/>
      <c r="C33" s="53">
        <v>3</v>
      </c>
      <c r="D33" s="17">
        <v>26043</v>
      </c>
      <c r="E33" s="18" t="s">
        <v>83</v>
      </c>
      <c r="F33" s="19" t="s">
        <v>23</v>
      </c>
      <c r="G33" s="33"/>
    </row>
    <row r="34" spans="1:7" ht="45.75" customHeight="1" x14ac:dyDescent="0.15">
      <c r="A34" s="53">
        <v>7</v>
      </c>
      <c r="B34" s="75"/>
      <c r="C34" s="53">
        <v>4</v>
      </c>
      <c r="D34" s="17">
        <v>26285</v>
      </c>
      <c r="E34" s="18" t="s">
        <v>86</v>
      </c>
      <c r="F34" s="19" t="s">
        <v>8</v>
      </c>
      <c r="G34" s="33"/>
    </row>
    <row r="35" spans="1:7" ht="45.75" customHeight="1" x14ac:dyDescent="0.15">
      <c r="A35" s="53">
        <v>8</v>
      </c>
      <c r="B35" s="75"/>
      <c r="C35" s="53">
        <v>5</v>
      </c>
      <c r="D35" s="17">
        <v>37334</v>
      </c>
      <c r="E35" s="18" t="s">
        <v>87</v>
      </c>
      <c r="F35" s="19" t="s">
        <v>8</v>
      </c>
      <c r="G35" s="33"/>
    </row>
    <row r="36" spans="1:7" ht="45.75" customHeight="1" x14ac:dyDescent="0.15">
      <c r="A36" s="53">
        <v>9</v>
      </c>
      <c r="B36" s="75"/>
      <c r="C36" s="53">
        <v>6</v>
      </c>
      <c r="D36" s="17">
        <v>41355</v>
      </c>
      <c r="E36" s="18" t="s">
        <v>88</v>
      </c>
      <c r="F36" s="19" t="s">
        <v>24</v>
      </c>
      <c r="G36" s="32" t="s">
        <v>519</v>
      </c>
    </row>
    <row r="37" spans="1:7" ht="45.75" customHeight="1" x14ac:dyDescent="0.15">
      <c r="A37" s="53">
        <v>10</v>
      </c>
      <c r="B37" s="75"/>
      <c r="C37" s="53">
        <v>7</v>
      </c>
      <c r="D37" s="17">
        <v>42083</v>
      </c>
      <c r="E37" s="18" t="s">
        <v>89</v>
      </c>
      <c r="F37" s="19" t="s">
        <v>8</v>
      </c>
      <c r="G37" s="32" t="s">
        <v>520</v>
      </c>
    </row>
    <row r="38" spans="1:7" ht="45.75" customHeight="1" x14ac:dyDescent="0.15">
      <c r="A38" s="53">
        <v>11</v>
      </c>
      <c r="B38" s="75"/>
      <c r="C38" s="53">
        <v>8</v>
      </c>
      <c r="D38" s="17">
        <v>42083</v>
      </c>
      <c r="E38" s="18" t="s">
        <v>90</v>
      </c>
      <c r="F38" s="19" t="s">
        <v>8</v>
      </c>
      <c r="G38" s="32" t="s">
        <v>521</v>
      </c>
    </row>
    <row r="39" spans="1:7" ht="45.75" customHeight="1" x14ac:dyDescent="0.15">
      <c r="A39" s="53">
        <v>12</v>
      </c>
      <c r="B39" s="75"/>
      <c r="C39" s="53">
        <v>9</v>
      </c>
      <c r="D39" s="17">
        <v>42083</v>
      </c>
      <c r="E39" s="18" t="s">
        <v>91</v>
      </c>
      <c r="F39" s="19" t="s">
        <v>8</v>
      </c>
      <c r="G39" s="32" t="s">
        <v>522</v>
      </c>
    </row>
    <row r="40" spans="1:7" ht="45.75" customHeight="1" x14ac:dyDescent="0.15">
      <c r="A40" s="53">
        <v>13</v>
      </c>
      <c r="B40" s="75"/>
      <c r="C40" s="53">
        <v>10</v>
      </c>
      <c r="D40" s="17">
        <v>42083</v>
      </c>
      <c r="E40" s="18" t="s">
        <v>92</v>
      </c>
      <c r="F40" s="19" t="s">
        <v>8</v>
      </c>
      <c r="G40" s="32" t="s">
        <v>523</v>
      </c>
    </row>
    <row r="41" spans="1:7" ht="45.75" customHeight="1" x14ac:dyDescent="0.15">
      <c r="A41" s="53">
        <v>14</v>
      </c>
      <c r="B41" s="75"/>
      <c r="C41" s="53">
        <v>11</v>
      </c>
      <c r="D41" s="17">
        <v>42083</v>
      </c>
      <c r="E41" s="18" t="s">
        <v>93</v>
      </c>
      <c r="F41" s="19" t="s">
        <v>8</v>
      </c>
      <c r="G41" s="32" t="s">
        <v>523</v>
      </c>
    </row>
    <row r="42" spans="1:7" ht="45.75" customHeight="1" x14ac:dyDescent="0.15">
      <c r="A42" s="53">
        <v>15</v>
      </c>
      <c r="B42" s="75"/>
      <c r="C42" s="53">
        <v>12</v>
      </c>
      <c r="D42" s="17">
        <v>42083</v>
      </c>
      <c r="E42" s="18" t="s">
        <v>94</v>
      </c>
      <c r="F42" s="19" t="s">
        <v>8</v>
      </c>
      <c r="G42" s="32" t="s">
        <v>519</v>
      </c>
    </row>
    <row r="43" spans="1:7" ht="45.75" customHeight="1" x14ac:dyDescent="0.15">
      <c r="A43" s="53">
        <v>16</v>
      </c>
      <c r="B43" s="75" t="s">
        <v>76</v>
      </c>
      <c r="C43" s="16">
        <v>1</v>
      </c>
      <c r="D43" s="17">
        <v>19299</v>
      </c>
      <c r="E43" s="18" t="s">
        <v>95</v>
      </c>
      <c r="F43" s="19" t="s">
        <v>7</v>
      </c>
      <c r="G43" s="33"/>
    </row>
    <row r="44" spans="1:7" ht="45.75" customHeight="1" x14ac:dyDescent="0.15">
      <c r="A44" s="53">
        <v>17</v>
      </c>
      <c r="B44" s="75"/>
      <c r="C44" s="16">
        <v>2</v>
      </c>
      <c r="D44" s="17">
        <v>19299</v>
      </c>
      <c r="E44" s="18" t="s">
        <v>96</v>
      </c>
      <c r="F44" s="19" t="s">
        <v>7</v>
      </c>
      <c r="G44" s="33"/>
    </row>
    <row r="45" spans="1:7" ht="45.75" customHeight="1" x14ac:dyDescent="0.15">
      <c r="A45" s="53">
        <v>18</v>
      </c>
      <c r="B45" s="75"/>
      <c r="C45" s="16">
        <v>3</v>
      </c>
      <c r="D45" s="17">
        <v>19299</v>
      </c>
      <c r="E45" s="18" t="s">
        <v>97</v>
      </c>
      <c r="F45" s="19" t="s">
        <v>7</v>
      </c>
      <c r="G45" s="33"/>
    </row>
    <row r="46" spans="1:7" ht="45.75" customHeight="1" x14ac:dyDescent="0.15">
      <c r="A46" s="53">
        <v>19</v>
      </c>
      <c r="B46" s="75"/>
      <c r="C46" s="16">
        <v>4</v>
      </c>
      <c r="D46" s="17">
        <v>19299</v>
      </c>
      <c r="E46" s="18" t="s">
        <v>98</v>
      </c>
      <c r="F46" s="19" t="s">
        <v>7</v>
      </c>
      <c r="G46" s="33"/>
    </row>
    <row r="47" spans="1:7" ht="45.75" customHeight="1" x14ac:dyDescent="0.15">
      <c r="A47" s="53">
        <v>20</v>
      </c>
      <c r="B47" s="75"/>
      <c r="C47" s="16">
        <v>5</v>
      </c>
      <c r="D47" s="17">
        <v>19299</v>
      </c>
      <c r="E47" s="18" t="s">
        <v>99</v>
      </c>
      <c r="F47" s="19" t="s">
        <v>7</v>
      </c>
      <c r="G47" s="33"/>
    </row>
    <row r="48" spans="1:7" ht="45.75" customHeight="1" x14ac:dyDescent="0.15">
      <c r="A48" s="53">
        <v>21</v>
      </c>
      <c r="B48" s="75"/>
      <c r="C48" s="16">
        <v>6</v>
      </c>
      <c r="D48" s="17">
        <v>19299</v>
      </c>
      <c r="E48" s="18" t="s">
        <v>100</v>
      </c>
      <c r="F48" s="19" t="s">
        <v>7</v>
      </c>
      <c r="G48" s="33"/>
    </row>
    <row r="49" spans="1:7" ht="45.75" customHeight="1" x14ac:dyDescent="0.15">
      <c r="A49" s="53">
        <v>22</v>
      </c>
      <c r="B49" s="75"/>
      <c r="C49" s="16">
        <v>7</v>
      </c>
      <c r="D49" s="17">
        <v>20113</v>
      </c>
      <c r="E49" s="18" t="s">
        <v>101</v>
      </c>
      <c r="F49" s="19" t="s">
        <v>7</v>
      </c>
      <c r="G49" s="33"/>
    </row>
    <row r="50" spans="1:7" ht="45.75" customHeight="1" x14ac:dyDescent="0.15">
      <c r="A50" s="53">
        <v>23</v>
      </c>
      <c r="B50" s="75"/>
      <c r="C50" s="16">
        <v>8</v>
      </c>
      <c r="D50" s="17">
        <v>20865</v>
      </c>
      <c r="E50" s="18" t="s">
        <v>102</v>
      </c>
      <c r="F50" s="19" t="s">
        <v>7</v>
      </c>
      <c r="G50" s="33"/>
    </row>
    <row r="51" spans="1:7" ht="45.75" customHeight="1" x14ac:dyDescent="0.15">
      <c r="A51" s="53">
        <v>24</v>
      </c>
      <c r="B51" s="75"/>
      <c r="C51" s="16">
        <v>9</v>
      </c>
      <c r="D51" s="17">
        <v>21557</v>
      </c>
      <c r="E51" s="18" t="s">
        <v>103</v>
      </c>
      <c r="F51" s="19" t="s">
        <v>7</v>
      </c>
      <c r="G51" s="33"/>
    </row>
    <row r="52" spans="1:7" ht="45.75" customHeight="1" x14ac:dyDescent="0.15">
      <c r="A52" s="53">
        <v>25</v>
      </c>
      <c r="B52" s="75"/>
      <c r="C52" s="16">
        <v>10</v>
      </c>
      <c r="D52" s="17">
        <v>25942</v>
      </c>
      <c r="E52" s="18" t="s">
        <v>104</v>
      </c>
      <c r="F52" s="19" t="s">
        <v>7</v>
      </c>
      <c r="G52" s="33"/>
    </row>
    <row r="53" spans="1:7" ht="45.75" customHeight="1" x14ac:dyDescent="0.15">
      <c r="A53" s="53">
        <v>26</v>
      </c>
      <c r="B53" s="75" t="s">
        <v>634</v>
      </c>
      <c r="C53" s="16">
        <v>1</v>
      </c>
      <c r="D53" s="17">
        <v>19299</v>
      </c>
      <c r="E53" s="18" t="s">
        <v>105</v>
      </c>
      <c r="F53" s="19" t="s">
        <v>8</v>
      </c>
      <c r="G53" s="33"/>
    </row>
    <row r="54" spans="1:7" ht="45.75" customHeight="1" x14ac:dyDescent="0.15">
      <c r="A54" s="53">
        <v>27</v>
      </c>
      <c r="B54" s="75"/>
      <c r="C54" s="16">
        <v>2</v>
      </c>
      <c r="D54" s="17">
        <v>19299</v>
      </c>
      <c r="E54" s="18" t="s">
        <v>106</v>
      </c>
      <c r="F54" s="19" t="s">
        <v>10</v>
      </c>
      <c r="G54" s="33"/>
    </row>
    <row r="55" spans="1:7" ht="45.75" customHeight="1" x14ac:dyDescent="0.15">
      <c r="A55" s="53">
        <v>28</v>
      </c>
      <c r="B55" s="75"/>
      <c r="C55" s="49">
        <v>3</v>
      </c>
      <c r="D55" s="17">
        <v>20113</v>
      </c>
      <c r="E55" s="18" t="s">
        <v>107</v>
      </c>
      <c r="F55" s="43" t="s">
        <v>591</v>
      </c>
      <c r="G55" s="32" t="s">
        <v>519</v>
      </c>
    </row>
    <row r="56" spans="1:7" ht="45.75" customHeight="1" x14ac:dyDescent="0.15">
      <c r="A56" s="53">
        <v>29</v>
      </c>
      <c r="B56" s="75"/>
      <c r="C56" s="49">
        <v>4</v>
      </c>
      <c r="D56" s="17">
        <v>20596</v>
      </c>
      <c r="E56" s="18" t="s">
        <v>108</v>
      </c>
      <c r="F56" s="43" t="s">
        <v>591</v>
      </c>
      <c r="G56" s="33"/>
    </row>
    <row r="57" spans="1:7" ht="45.75" customHeight="1" x14ac:dyDescent="0.15">
      <c r="A57" s="53">
        <v>30</v>
      </c>
      <c r="B57" s="75"/>
      <c r="C57" s="49">
        <v>5</v>
      </c>
      <c r="D57" s="17">
        <v>20596</v>
      </c>
      <c r="E57" s="18" t="s">
        <v>109</v>
      </c>
      <c r="F57" s="43" t="s">
        <v>591</v>
      </c>
      <c r="G57" s="33"/>
    </row>
    <row r="58" spans="1:7" ht="45.75" customHeight="1" x14ac:dyDescent="0.15">
      <c r="A58" s="53">
        <v>31</v>
      </c>
      <c r="B58" s="75"/>
      <c r="C58" s="49">
        <v>6</v>
      </c>
      <c r="D58" s="17">
        <v>20596</v>
      </c>
      <c r="E58" s="18" t="s">
        <v>110</v>
      </c>
      <c r="F58" s="43" t="s">
        <v>591</v>
      </c>
      <c r="G58" s="32" t="s">
        <v>525</v>
      </c>
    </row>
    <row r="59" spans="1:7" ht="45.75" customHeight="1" x14ac:dyDescent="0.15">
      <c r="A59" s="53">
        <v>32</v>
      </c>
      <c r="B59" s="75"/>
      <c r="C59" s="49">
        <v>7</v>
      </c>
      <c r="D59" s="17">
        <v>20596</v>
      </c>
      <c r="E59" s="18" t="s">
        <v>111</v>
      </c>
      <c r="F59" s="43" t="s">
        <v>591</v>
      </c>
      <c r="G59" s="32" t="s">
        <v>525</v>
      </c>
    </row>
    <row r="60" spans="1:7" ht="45.75" customHeight="1" x14ac:dyDescent="0.15">
      <c r="A60" s="53">
        <v>33</v>
      </c>
      <c r="B60" s="75"/>
      <c r="C60" s="49">
        <v>8</v>
      </c>
      <c r="D60" s="17">
        <v>23047</v>
      </c>
      <c r="E60" s="18" t="s">
        <v>112</v>
      </c>
      <c r="F60" s="19" t="s">
        <v>10</v>
      </c>
      <c r="G60" s="33"/>
    </row>
    <row r="61" spans="1:7" ht="45.75" customHeight="1" x14ac:dyDescent="0.15">
      <c r="A61" s="53">
        <v>34</v>
      </c>
      <c r="B61" s="75"/>
      <c r="C61" s="49">
        <v>9</v>
      </c>
      <c r="D61" s="17">
        <v>23047</v>
      </c>
      <c r="E61" s="18" t="s">
        <v>113</v>
      </c>
      <c r="F61" s="19" t="s">
        <v>10</v>
      </c>
      <c r="G61" s="33"/>
    </row>
    <row r="62" spans="1:7" ht="45.75" customHeight="1" x14ac:dyDescent="0.15">
      <c r="A62" s="53">
        <v>35</v>
      </c>
      <c r="B62" s="75"/>
      <c r="C62" s="49">
        <v>10</v>
      </c>
      <c r="D62" s="17">
        <v>23047</v>
      </c>
      <c r="E62" s="18" t="s">
        <v>114</v>
      </c>
      <c r="F62" s="19" t="s">
        <v>10</v>
      </c>
      <c r="G62" s="32" t="s">
        <v>499</v>
      </c>
    </row>
    <row r="63" spans="1:7" ht="45.75" customHeight="1" x14ac:dyDescent="0.15">
      <c r="A63" s="53">
        <v>36</v>
      </c>
      <c r="B63" s="75"/>
      <c r="C63" s="49">
        <v>11</v>
      </c>
      <c r="D63" s="17">
        <v>23047</v>
      </c>
      <c r="E63" s="18" t="s">
        <v>115</v>
      </c>
      <c r="F63" s="19" t="s">
        <v>26</v>
      </c>
      <c r="G63" s="32" t="s">
        <v>499</v>
      </c>
    </row>
    <row r="64" spans="1:7" ht="45.75" customHeight="1" x14ac:dyDescent="0.15">
      <c r="A64" s="53">
        <v>37</v>
      </c>
      <c r="B64" s="75"/>
      <c r="C64" s="49">
        <v>12</v>
      </c>
      <c r="D64" s="17">
        <v>23483</v>
      </c>
      <c r="E64" s="20" t="s">
        <v>430</v>
      </c>
      <c r="F64" s="19" t="s">
        <v>26</v>
      </c>
      <c r="G64" s="32" t="s">
        <v>526</v>
      </c>
    </row>
    <row r="65" spans="1:7" ht="45.75" customHeight="1" x14ac:dyDescent="0.15">
      <c r="A65" s="53">
        <v>38</v>
      </c>
      <c r="B65" s="75"/>
      <c r="C65" s="49">
        <v>13</v>
      </c>
      <c r="D65" s="17">
        <v>24188</v>
      </c>
      <c r="E65" s="18" t="s">
        <v>116</v>
      </c>
      <c r="F65" s="19" t="s">
        <v>10</v>
      </c>
      <c r="G65" s="33"/>
    </row>
    <row r="66" spans="1:7" ht="45.75" customHeight="1" x14ac:dyDescent="0.15">
      <c r="A66" s="53">
        <v>39</v>
      </c>
      <c r="B66" s="75"/>
      <c r="C66" s="50">
        <v>14</v>
      </c>
      <c r="D66" s="17">
        <v>24188</v>
      </c>
      <c r="E66" s="18" t="s">
        <v>625</v>
      </c>
      <c r="F66" s="19" t="s">
        <v>10</v>
      </c>
      <c r="G66" s="33"/>
    </row>
    <row r="67" spans="1:7" ht="45.75" customHeight="1" x14ac:dyDescent="0.15">
      <c r="A67" s="53">
        <v>40</v>
      </c>
      <c r="B67" s="75"/>
      <c r="C67" s="50">
        <v>15</v>
      </c>
      <c r="D67" s="17">
        <v>24916</v>
      </c>
      <c r="E67" s="18" t="s">
        <v>117</v>
      </c>
      <c r="F67" s="19" t="s">
        <v>26</v>
      </c>
      <c r="G67" s="33"/>
    </row>
    <row r="68" spans="1:7" ht="45.75" customHeight="1" x14ac:dyDescent="0.15">
      <c r="A68" s="53">
        <v>41</v>
      </c>
      <c r="B68" s="75"/>
      <c r="C68" s="50">
        <v>16</v>
      </c>
      <c r="D68" s="17">
        <v>25424</v>
      </c>
      <c r="E68" s="18" t="s">
        <v>118</v>
      </c>
      <c r="F68" s="19" t="s">
        <v>10</v>
      </c>
      <c r="G68" s="33"/>
    </row>
    <row r="69" spans="1:7" ht="45.75" customHeight="1" x14ac:dyDescent="0.15">
      <c r="A69" s="53">
        <v>42</v>
      </c>
      <c r="B69" s="75"/>
      <c r="C69" s="50">
        <v>17</v>
      </c>
      <c r="D69" s="17">
        <v>25424</v>
      </c>
      <c r="E69" s="18" t="s">
        <v>119</v>
      </c>
      <c r="F69" s="19" t="s">
        <v>10</v>
      </c>
      <c r="G69" s="32" t="s">
        <v>499</v>
      </c>
    </row>
    <row r="70" spans="1:7" ht="45.75" customHeight="1" x14ac:dyDescent="0.15">
      <c r="A70" s="53">
        <v>43</v>
      </c>
      <c r="B70" s="75"/>
      <c r="C70" s="50">
        <v>18</v>
      </c>
      <c r="D70" s="17">
        <v>25942</v>
      </c>
      <c r="E70" s="18" t="s">
        <v>592</v>
      </c>
      <c r="F70" s="19" t="s">
        <v>25</v>
      </c>
      <c r="G70" s="33"/>
    </row>
    <row r="71" spans="1:7" ht="45.75" customHeight="1" x14ac:dyDescent="0.15">
      <c r="A71" s="53">
        <v>44</v>
      </c>
      <c r="B71" s="75"/>
      <c r="C71" s="50">
        <v>19</v>
      </c>
      <c r="D71" s="17">
        <v>26831</v>
      </c>
      <c r="E71" s="20" t="s">
        <v>426</v>
      </c>
      <c r="F71" s="19" t="s">
        <v>10</v>
      </c>
      <c r="G71" s="32" t="s">
        <v>621</v>
      </c>
    </row>
    <row r="72" spans="1:7" ht="45.75" customHeight="1" x14ac:dyDescent="0.15">
      <c r="A72" s="53">
        <v>45</v>
      </c>
      <c r="B72" s="75"/>
      <c r="C72" s="50">
        <v>20</v>
      </c>
      <c r="D72" s="17">
        <v>27494</v>
      </c>
      <c r="E72" s="18" t="s">
        <v>120</v>
      </c>
      <c r="F72" s="19" t="s">
        <v>27</v>
      </c>
      <c r="G72" s="33"/>
    </row>
    <row r="73" spans="1:7" ht="45.75" customHeight="1" x14ac:dyDescent="0.15">
      <c r="A73" s="53">
        <v>46</v>
      </c>
      <c r="B73" s="75"/>
      <c r="C73" s="50">
        <v>21</v>
      </c>
      <c r="D73" s="17">
        <v>28535</v>
      </c>
      <c r="E73" s="18" t="s">
        <v>121</v>
      </c>
      <c r="F73" s="19" t="s">
        <v>171</v>
      </c>
      <c r="G73" s="32" t="s">
        <v>499</v>
      </c>
    </row>
    <row r="74" spans="1:7" ht="45.75" customHeight="1" x14ac:dyDescent="0.15">
      <c r="A74" s="53">
        <v>47</v>
      </c>
      <c r="B74" s="75"/>
      <c r="C74" s="50">
        <v>22</v>
      </c>
      <c r="D74" s="17">
        <v>33316</v>
      </c>
      <c r="E74" s="20" t="s">
        <v>427</v>
      </c>
      <c r="F74" s="19" t="s">
        <v>26</v>
      </c>
      <c r="G74" s="32" t="s">
        <v>499</v>
      </c>
    </row>
    <row r="75" spans="1:7" ht="45.75" customHeight="1" x14ac:dyDescent="0.15">
      <c r="A75" s="53">
        <v>48</v>
      </c>
      <c r="B75" s="75"/>
      <c r="C75" s="50">
        <v>23</v>
      </c>
      <c r="D75" s="17">
        <v>33704</v>
      </c>
      <c r="E75" s="18" t="s">
        <v>122</v>
      </c>
      <c r="F75" s="19" t="s">
        <v>10</v>
      </c>
      <c r="G75" s="32" t="s">
        <v>499</v>
      </c>
    </row>
    <row r="76" spans="1:7" ht="45.75" customHeight="1" x14ac:dyDescent="0.15">
      <c r="A76" s="53">
        <v>49</v>
      </c>
      <c r="B76" s="75"/>
      <c r="C76" s="50">
        <v>24</v>
      </c>
      <c r="D76" s="17">
        <v>36231</v>
      </c>
      <c r="E76" s="18" t="s">
        <v>123</v>
      </c>
      <c r="F76" s="19" t="s">
        <v>27</v>
      </c>
      <c r="G76" s="32" t="s">
        <v>499</v>
      </c>
    </row>
    <row r="77" spans="1:7" ht="45.75" customHeight="1" x14ac:dyDescent="0.15">
      <c r="A77" s="53">
        <v>50</v>
      </c>
      <c r="B77" s="75"/>
      <c r="C77" s="50">
        <v>25</v>
      </c>
      <c r="D77" s="17">
        <v>43175</v>
      </c>
      <c r="E77" s="18" t="s">
        <v>124</v>
      </c>
      <c r="F77" s="19" t="s">
        <v>28</v>
      </c>
      <c r="G77" s="32" t="s">
        <v>526</v>
      </c>
    </row>
    <row r="78" spans="1:7" ht="45.75" customHeight="1" x14ac:dyDescent="0.15">
      <c r="A78" s="53">
        <v>51</v>
      </c>
      <c r="B78" s="72" t="s">
        <v>624</v>
      </c>
      <c r="C78" s="49">
        <v>1</v>
      </c>
      <c r="D78" s="17">
        <v>23698</v>
      </c>
      <c r="E78" s="18" t="s">
        <v>127</v>
      </c>
      <c r="F78" s="19" t="s">
        <v>8</v>
      </c>
      <c r="G78" s="32" t="s">
        <v>499</v>
      </c>
    </row>
    <row r="79" spans="1:7" ht="45.75" customHeight="1" x14ac:dyDescent="0.15">
      <c r="A79" s="53">
        <v>52</v>
      </c>
      <c r="B79" s="73"/>
      <c r="C79" s="49">
        <v>2</v>
      </c>
      <c r="D79" s="17">
        <v>23698</v>
      </c>
      <c r="E79" s="18" t="s">
        <v>128</v>
      </c>
      <c r="F79" s="19" t="s">
        <v>22</v>
      </c>
      <c r="G79" s="32" t="s">
        <v>621</v>
      </c>
    </row>
    <row r="80" spans="1:7" ht="45.75" customHeight="1" x14ac:dyDescent="0.15">
      <c r="A80" s="53">
        <v>53</v>
      </c>
      <c r="B80" s="73"/>
      <c r="C80" s="49">
        <v>3</v>
      </c>
      <c r="D80" s="17">
        <v>23698</v>
      </c>
      <c r="E80" s="18" t="s">
        <v>129</v>
      </c>
      <c r="F80" s="19" t="s">
        <v>8</v>
      </c>
      <c r="G80" s="32" t="s">
        <v>621</v>
      </c>
    </row>
    <row r="81" spans="1:7" ht="45.75" customHeight="1" x14ac:dyDescent="0.15">
      <c r="A81" s="53">
        <v>54</v>
      </c>
      <c r="B81" s="73"/>
      <c r="C81" s="49">
        <v>4</v>
      </c>
      <c r="D81" s="17">
        <v>26131</v>
      </c>
      <c r="E81" s="18" t="s">
        <v>132</v>
      </c>
      <c r="F81" s="19" t="s">
        <v>8</v>
      </c>
      <c r="G81" s="33"/>
    </row>
    <row r="82" spans="1:7" ht="45.75" customHeight="1" x14ac:dyDescent="0.15">
      <c r="A82" s="53">
        <v>55</v>
      </c>
      <c r="B82" s="73"/>
      <c r="C82" s="49">
        <v>5</v>
      </c>
      <c r="D82" s="17">
        <v>26131</v>
      </c>
      <c r="E82" s="18" t="s">
        <v>133</v>
      </c>
      <c r="F82" s="19" t="s">
        <v>8</v>
      </c>
      <c r="G82" s="33"/>
    </row>
    <row r="83" spans="1:7" ht="45.75" customHeight="1" x14ac:dyDescent="0.15">
      <c r="A83" s="53">
        <v>56</v>
      </c>
      <c r="B83" s="73"/>
      <c r="C83" s="49">
        <v>6</v>
      </c>
      <c r="D83" s="17">
        <v>31121</v>
      </c>
      <c r="E83" s="18" t="s">
        <v>134</v>
      </c>
      <c r="F83" s="19" t="s">
        <v>22</v>
      </c>
      <c r="G83" s="32" t="s">
        <v>615</v>
      </c>
    </row>
    <row r="84" spans="1:7" ht="45.75" customHeight="1" x14ac:dyDescent="0.15">
      <c r="A84" s="53">
        <v>57</v>
      </c>
      <c r="B84" s="73"/>
      <c r="C84" s="49">
        <v>7</v>
      </c>
      <c r="D84" s="17">
        <v>34775</v>
      </c>
      <c r="E84" s="18" t="s">
        <v>135</v>
      </c>
      <c r="F84" s="19" t="s">
        <v>32</v>
      </c>
      <c r="G84" s="32" t="s">
        <v>527</v>
      </c>
    </row>
    <row r="85" spans="1:7" ht="45.75" customHeight="1" x14ac:dyDescent="0.15">
      <c r="A85" s="53">
        <v>58</v>
      </c>
      <c r="B85" s="73"/>
      <c r="C85" s="49">
        <v>8</v>
      </c>
      <c r="D85" s="17">
        <v>37705</v>
      </c>
      <c r="E85" s="18" t="s">
        <v>136</v>
      </c>
      <c r="F85" s="19" t="s">
        <v>33</v>
      </c>
      <c r="G85" s="32" t="s">
        <v>530</v>
      </c>
    </row>
    <row r="86" spans="1:7" ht="45.75" customHeight="1" x14ac:dyDescent="0.15">
      <c r="A86" s="53">
        <v>59</v>
      </c>
      <c r="B86" s="73"/>
      <c r="C86" s="49">
        <v>9</v>
      </c>
      <c r="D86" s="17">
        <v>40624</v>
      </c>
      <c r="E86" s="18" t="s">
        <v>138</v>
      </c>
      <c r="F86" s="19" t="s">
        <v>22</v>
      </c>
      <c r="G86" s="32" t="s">
        <v>532</v>
      </c>
    </row>
    <row r="87" spans="1:7" ht="45.75" customHeight="1" x14ac:dyDescent="0.15">
      <c r="A87" s="53">
        <v>60</v>
      </c>
      <c r="B87" s="73"/>
      <c r="C87" s="49">
        <v>10</v>
      </c>
      <c r="D87" s="17">
        <v>41723</v>
      </c>
      <c r="E87" s="18" t="s">
        <v>140</v>
      </c>
      <c r="F87" s="21" t="s">
        <v>459</v>
      </c>
      <c r="G87" s="32" t="s">
        <v>533</v>
      </c>
    </row>
    <row r="88" spans="1:7" ht="45.75" customHeight="1" x14ac:dyDescent="0.15">
      <c r="A88" s="53">
        <v>61</v>
      </c>
      <c r="B88" s="73"/>
      <c r="C88" s="49">
        <v>11</v>
      </c>
      <c r="D88" s="17">
        <v>43175</v>
      </c>
      <c r="E88" s="20" t="s">
        <v>428</v>
      </c>
      <c r="F88" s="19" t="s">
        <v>172</v>
      </c>
      <c r="G88" s="32" t="s">
        <v>604</v>
      </c>
    </row>
    <row r="89" spans="1:7" ht="45.75" customHeight="1" x14ac:dyDescent="0.15">
      <c r="A89" s="53">
        <v>62</v>
      </c>
      <c r="B89" s="73"/>
      <c r="C89" s="49">
        <v>12</v>
      </c>
      <c r="D89" s="38">
        <v>44267</v>
      </c>
      <c r="E89" s="32" t="s">
        <v>614</v>
      </c>
      <c r="F89" s="44" t="s">
        <v>595</v>
      </c>
      <c r="G89" s="32" t="s">
        <v>596</v>
      </c>
    </row>
    <row r="90" spans="1:7" ht="45.75" customHeight="1" x14ac:dyDescent="0.15">
      <c r="A90" s="53">
        <v>63</v>
      </c>
      <c r="B90" s="74"/>
      <c r="C90" s="49">
        <v>13</v>
      </c>
      <c r="D90" s="38">
        <v>44649</v>
      </c>
      <c r="E90" s="32" t="s">
        <v>611</v>
      </c>
      <c r="F90" s="44" t="s">
        <v>612</v>
      </c>
      <c r="G90" s="32" t="s">
        <v>613</v>
      </c>
    </row>
    <row r="91" spans="1:7" ht="45.75" customHeight="1" x14ac:dyDescent="0.15">
      <c r="A91" s="53">
        <v>64</v>
      </c>
      <c r="B91" s="78" t="s">
        <v>623</v>
      </c>
      <c r="C91" s="16">
        <v>1</v>
      </c>
      <c r="D91" s="17">
        <v>19299</v>
      </c>
      <c r="E91" s="18" t="s">
        <v>125</v>
      </c>
      <c r="F91" s="19" t="s">
        <v>8</v>
      </c>
      <c r="G91" s="32" t="s">
        <v>528</v>
      </c>
    </row>
    <row r="92" spans="1:7" ht="45.75" customHeight="1" x14ac:dyDescent="0.15">
      <c r="A92" s="53">
        <v>65</v>
      </c>
      <c r="B92" s="79"/>
      <c r="C92" s="49">
        <v>2</v>
      </c>
      <c r="D92" s="17">
        <v>24188</v>
      </c>
      <c r="E92" s="18" t="s">
        <v>130</v>
      </c>
      <c r="F92" s="19" t="s">
        <v>30</v>
      </c>
      <c r="G92" s="32" t="s">
        <v>528</v>
      </c>
    </row>
    <row r="93" spans="1:7" ht="45.75" customHeight="1" x14ac:dyDescent="0.15">
      <c r="A93" s="53">
        <v>66</v>
      </c>
      <c r="B93" s="79"/>
      <c r="C93" s="49">
        <v>3</v>
      </c>
      <c r="D93" s="17">
        <v>24741</v>
      </c>
      <c r="E93" s="18" t="s">
        <v>131</v>
      </c>
      <c r="F93" s="19" t="s">
        <v>31</v>
      </c>
      <c r="G93" s="32" t="s">
        <v>527</v>
      </c>
    </row>
    <row r="94" spans="1:7" ht="45.75" customHeight="1" x14ac:dyDescent="0.15">
      <c r="A94" s="53">
        <v>67</v>
      </c>
      <c r="B94" s="79"/>
      <c r="C94" s="49">
        <v>4</v>
      </c>
      <c r="D94" s="17">
        <v>39161</v>
      </c>
      <c r="E94" s="18" t="s">
        <v>137</v>
      </c>
      <c r="F94" s="19" t="s">
        <v>34</v>
      </c>
      <c r="G94" s="32" t="s">
        <v>531</v>
      </c>
    </row>
    <row r="95" spans="1:7" ht="45.75" customHeight="1" x14ac:dyDescent="0.15">
      <c r="A95" s="53">
        <v>68</v>
      </c>
      <c r="B95" s="79"/>
      <c r="C95" s="49">
        <v>5</v>
      </c>
      <c r="D95" s="17">
        <v>41355</v>
      </c>
      <c r="E95" s="18" t="s">
        <v>139</v>
      </c>
      <c r="F95" s="19" t="s">
        <v>35</v>
      </c>
      <c r="G95" s="32" t="s">
        <v>527</v>
      </c>
    </row>
    <row r="96" spans="1:7" s="34" customFormat="1" ht="45.75" customHeight="1" x14ac:dyDescent="0.15">
      <c r="A96" s="53">
        <v>69</v>
      </c>
      <c r="B96" s="79"/>
      <c r="C96" s="49">
        <v>6</v>
      </c>
      <c r="D96" s="38">
        <v>43903</v>
      </c>
      <c r="E96" s="32" t="s">
        <v>484</v>
      </c>
      <c r="F96" s="39" t="s">
        <v>485</v>
      </c>
      <c r="G96" s="32" t="s">
        <v>527</v>
      </c>
    </row>
    <row r="97" spans="1:7" s="34" customFormat="1" ht="45.75" customHeight="1" x14ac:dyDescent="0.15">
      <c r="A97" s="53">
        <v>70</v>
      </c>
      <c r="B97" s="79"/>
      <c r="C97" s="51">
        <v>7</v>
      </c>
      <c r="D97" s="38">
        <v>45373</v>
      </c>
      <c r="E97" s="32" t="s">
        <v>627</v>
      </c>
      <c r="F97" s="39" t="s">
        <v>626</v>
      </c>
      <c r="G97" s="32"/>
    </row>
    <row r="98" spans="1:7" s="34" customFormat="1" ht="45.75" customHeight="1" x14ac:dyDescent="0.15">
      <c r="A98" s="54">
        <v>71</v>
      </c>
      <c r="B98" s="80"/>
      <c r="C98" s="54">
        <v>8</v>
      </c>
      <c r="D98" s="38">
        <v>45737</v>
      </c>
      <c r="E98" s="18" t="s">
        <v>310</v>
      </c>
      <c r="F98" s="19" t="s">
        <v>213</v>
      </c>
      <c r="G98" s="32" t="s">
        <v>527</v>
      </c>
    </row>
    <row r="99" spans="1:7" ht="45.75" customHeight="1" x14ac:dyDescent="0.15">
      <c r="A99" s="54">
        <v>72</v>
      </c>
      <c r="B99" s="72" t="s">
        <v>9</v>
      </c>
      <c r="C99" s="16">
        <v>1</v>
      </c>
      <c r="D99" s="17">
        <v>19299</v>
      </c>
      <c r="E99" s="18" t="s">
        <v>141</v>
      </c>
      <c r="F99" s="19" t="s">
        <v>25</v>
      </c>
      <c r="G99" s="32" t="s">
        <v>519</v>
      </c>
    </row>
    <row r="100" spans="1:7" ht="45.75" customHeight="1" x14ac:dyDescent="0.15">
      <c r="A100" s="54">
        <v>73</v>
      </c>
      <c r="B100" s="73"/>
      <c r="C100" s="16">
        <v>2</v>
      </c>
      <c r="D100" s="17">
        <v>29963</v>
      </c>
      <c r="E100" s="18" t="s">
        <v>142</v>
      </c>
      <c r="F100" s="19" t="s">
        <v>36</v>
      </c>
      <c r="G100" s="32" t="s">
        <v>499</v>
      </c>
    </row>
    <row r="101" spans="1:7" ht="45.75" customHeight="1" x14ac:dyDescent="0.15">
      <c r="A101" s="54">
        <v>74</v>
      </c>
      <c r="B101" s="73"/>
      <c r="C101" s="16">
        <v>3</v>
      </c>
      <c r="D101" s="17">
        <v>29963</v>
      </c>
      <c r="E101" s="18" t="s">
        <v>143</v>
      </c>
      <c r="F101" s="19" t="s">
        <v>37</v>
      </c>
      <c r="G101" s="32" t="s">
        <v>534</v>
      </c>
    </row>
    <row r="102" spans="1:7" ht="45.75" customHeight="1" x14ac:dyDescent="0.15">
      <c r="A102" s="54">
        <v>75</v>
      </c>
      <c r="B102" s="73"/>
      <c r="C102" s="16">
        <v>4</v>
      </c>
      <c r="D102" s="17">
        <v>30359</v>
      </c>
      <c r="E102" s="18" t="s">
        <v>144</v>
      </c>
      <c r="F102" s="19" t="s">
        <v>27</v>
      </c>
      <c r="G102" s="32" t="s">
        <v>499</v>
      </c>
    </row>
    <row r="103" spans="1:7" ht="45.75" customHeight="1" x14ac:dyDescent="0.15">
      <c r="A103" s="54">
        <v>76</v>
      </c>
      <c r="B103" s="73"/>
      <c r="C103" s="16">
        <v>5</v>
      </c>
      <c r="D103" s="17">
        <v>31121</v>
      </c>
      <c r="E103" s="18" t="s">
        <v>145</v>
      </c>
      <c r="F103" s="19" t="s">
        <v>38</v>
      </c>
      <c r="G103" s="33"/>
    </row>
    <row r="104" spans="1:7" ht="45.75" customHeight="1" x14ac:dyDescent="0.15">
      <c r="A104" s="54">
        <v>77</v>
      </c>
      <c r="B104" s="73"/>
      <c r="C104" s="16">
        <v>6</v>
      </c>
      <c r="D104" s="17">
        <v>32217</v>
      </c>
      <c r="E104" s="18" t="s">
        <v>146</v>
      </c>
      <c r="F104" s="19" t="s">
        <v>27</v>
      </c>
      <c r="G104" s="32" t="s">
        <v>535</v>
      </c>
    </row>
    <row r="105" spans="1:7" ht="45.75" customHeight="1" x14ac:dyDescent="0.15">
      <c r="A105" s="54">
        <v>78</v>
      </c>
      <c r="B105" s="73"/>
      <c r="C105" s="16">
        <v>7</v>
      </c>
      <c r="D105" s="17">
        <v>38065</v>
      </c>
      <c r="E105" s="18" t="s">
        <v>173</v>
      </c>
      <c r="F105" s="19" t="s">
        <v>27</v>
      </c>
      <c r="G105" s="32" t="s">
        <v>537</v>
      </c>
    </row>
    <row r="106" spans="1:7" ht="45.75" customHeight="1" x14ac:dyDescent="0.15">
      <c r="A106" s="54">
        <v>79</v>
      </c>
      <c r="B106" s="73"/>
      <c r="C106" s="16">
        <v>8</v>
      </c>
      <c r="D106" s="17">
        <v>38433</v>
      </c>
      <c r="E106" s="18" t="s">
        <v>174</v>
      </c>
      <c r="F106" s="19" t="s">
        <v>593</v>
      </c>
      <c r="G106" s="32" t="s">
        <v>499</v>
      </c>
    </row>
    <row r="107" spans="1:7" ht="45.75" customHeight="1" x14ac:dyDescent="0.15">
      <c r="A107" s="54">
        <v>80</v>
      </c>
      <c r="B107" s="73"/>
      <c r="C107" s="16">
        <v>9</v>
      </c>
      <c r="D107" s="17">
        <v>38796</v>
      </c>
      <c r="E107" s="18" t="s">
        <v>147</v>
      </c>
      <c r="F107" s="19" t="s">
        <v>37</v>
      </c>
      <c r="G107" s="32" t="s">
        <v>501</v>
      </c>
    </row>
    <row r="108" spans="1:7" ht="45.75" customHeight="1" x14ac:dyDescent="0.15">
      <c r="A108" s="54">
        <v>81</v>
      </c>
      <c r="B108" s="73"/>
      <c r="C108" s="16">
        <v>10</v>
      </c>
      <c r="D108" s="17">
        <v>40249</v>
      </c>
      <c r="E108" s="18" t="s">
        <v>175</v>
      </c>
      <c r="F108" s="19" t="s">
        <v>26</v>
      </c>
      <c r="G108" s="32" t="s">
        <v>535</v>
      </c>
    </row>
    <row r="109" spans="1:7" ht="45.75" customHeight="1" x14ac:dyDescent="0.15">
      <c r="A109" s="54">
        <v>82</v>
      </c>
      <c r="B109" s="73"/>
      <c r="C109" s="16">
        <v>11</v>
      </c>
      <c r="D109" s="17">
        <v>40249</v>
      </c>
      <c r="E109" s="18" t="s">
        <v>176</v>
      </c>
      <c r="F109" s="19" t="s">
        <v>177</v>
      </c>
      <c r="G109" s="32" t="s">
        <v>499</v>
      </c>
    </row>
    <row r="110" spans="1:7" ht="45.75" customHeight="1" x14ac:dyDescent="0.15">
      <c r="A110" s="54">
        <v>83</v>
      </c>
      <c r="B110" s="73"/>
      <c r="C110" s="16">
        <v>12</v>
      </c>
      <c r="D110" s="17">
        <v>40624</v>
      </c>
      <c r="E110" s="18" t="s">
        <v>178</v>
      </c>
      <c r="F110" s="19" t="s">
        <v>37</v>
      </c>
      <c r="G110" s="32" t="s">
        <v>500</v>
      </c>
    </row>
    <row r="111" spans="1:7" ht="45.75" customHeight="1" x14ac:dyDescent="0.15">
      <c r="A111" s="54">
        <v>84</v>
      </c>
      <c r="B111" s="73"/>
      <c r="C111" s="16">
        <v>13</v>
      </c>
      <c r="D111" s="17">
        <v>40624</v>
      </c>
      <c r="E111" s="18" t="s">
        <v>179</v>
      </c>
      <c r="F111" s="19" t="s">
        <v>37</v>
      </c>
      <c r="G111" s="32" t="s">
        <v>538</v>
      </c>
    </row>
    <row r="112" spans="1:7" ht="45.75" customHeight="1" x14ac:dyDescent="0.15">
      <c r="A112" s="54">
        <v>85</v>
      </c>
      <c r="B112" s="73"/>
      <c r="C112" s="16">
        <v>14</v>
      </c>
      <c r="D112" s="17">
        <v>40624</v>
      </c>
      <c r="E112" s="18" t="s">
        <v>180</v>
      </c>
      <c r="F112" s="19" t="s">
        <v>39</v>
      </c>
      <c r="G112" s="32" t="s">
        <v>499</v>
      </c>
    </row>
    <row r="113" spans="1:7" ht="45.75" customHeight="1" x14ac:dyDescent="0.15">
      <c r="A113" s="54">
        <v>86</v>
      </c>
      <c r="B113" s="73"/>
      <c r="C113" s="16">
        <v>15</v>
      </c>
      <c r="D113" s="17">
        <v>40624</v>
      </c>
      <c r="E113" s="18" t="s">
        <v>148</v>
      </c>
      <c r="F113" s="19" t="s">
        <v>39</v>
      </c>
      <c r="G113" s="32" t="s">
        <v>539</v>
      </c>
    </row>
    <row r="114" spans="1:7" ht="45.75" customHeight="1" x14ac:dyDescent="0.15">
      <c r="A114" s="54">
        <v>87</v>
      </c>
      <c r="B114" s="73"/>
      <c r="C114" s="16">
        <v>16</v>
      </c>
      <c r="D114" s="17">
        <v>40991</v>
      </c>
      <c r="E114" s="18" t="s">
        <v>149</v>
      </c>
      <c r="F114" s="19" t="s">
        <v>40</v>
      </c>
      <c r="G114" s="32" t="s">
        <v>540</v>
      </c>
    </row>
    <row r="115" spans="1:7" ht="45.75" customHeight="1" x14ac:dyDescent="0.15">
      <c r="A115" s="54">
        <v>88</v>
      </c>
      <c r="B115" s="73"/>
      <c r="C115" s="16">
        <v>17</v>
      </c>
      <c r="D115" s="17">
        <v>40991</v>
      </c>
      <c r="E115" s="18" t="s">
        <v>181</v>
      </c>
      <c r="F115" s="19" t="s">
        <v>37</v>
      </c>
      <c r="G115" s="32" t="s">
        <v>536</v>
      </c>
    </row>
    <row r="116" spans="1:7" ht="45.75" customHeight="1" x14ac:dyDescent="0.15">
      <c r="A116" s="54">
        <v>89</v>
      </c>
      <c r="B116" s="73"/>
      <c r="C116" s="16">
        <v>18</v>
      </c>
      <c r="D116" s="17">
        <v>41355</v>
      </c>
      <c r="E116" s="18" t="s">
        <v>182</v>
      </c>
      <c r="F116" s="19" t="s">
        <v>183</v>
      </c>
      <c r="G116" s="32" t="s">
        <v>499</v>
      </c>
    </row>
    <row r="117" spans="1:7" ht="45.75" customHeight="1" x14ac:dyDescent="0.15">
      <c r="A117" s="54">
        <v>90</v>
      </c>
      <c r="B117" s="73"/>
      <c r="C117" s="16">
        <v>19</v>
      </c>
      <c r="D117" s="17">
        <v>42454</v>
      </c>
      <c r="E117" s="18" t="s">
        <v>150</v>
      </c>
      <c r="F117" s="19" t="s">
        <v>41</v>
      </c>
      <c r="G117" s="32" t="s">
        <v>536</v>
      </c>
    </row>
    <row r="118" spans="1:7" ht="45.75" customHeight="1" x14ac:dyDescent="0.15">
      <c r="A118" s="54">
        <v>91</v>
      </c>
      <c r="B118" s="76"/>
      <c r="C118" s="16">
        <v>20</v>
      </c>
      <c r="D118" s="17">
        <v>44267</v>
      </c>
      <c r="E118" s="18" t="s">
        <v>323</v>
      </c>
      <c r="F118" s="19" t="s">
        <v>27</v>
      </c>
      <c r="G118" s="32" t="s">
        <v>567</v>
      </c>
    </row>
    <row r="119" spans="1:7" ht="45.75" customHeight="1" x14ac:dyDescent="0.15">
      <c r="A119" s="54">
        <v>92</v>
      </c>
      <c r="B119" s="72" t="s">
        <v>12</v>
      </c>
      <c r="C119" s="16">
        <v>1</v>
      </c>
      <c r="D119" s="17">
        <v>19428</v>
      </c>
      <c r="E119" s="18" t="s">
        <v>126</v>
      </c>
      <c r="F119" s="19" t="s">
        <v>29</v>
      </c>
      <c r="G119" s="33"/>
    </row>
    <row r="120" spans="1:7" ht="45.75" customHeight="1" x14ac:dyDescent="0.15">
      <c r="A120" s="54">
        <v>93</v>
      </c>
      <c r="B120" s="73"/>
      <c r="C120" s="49">
        <v>2</v>
      </c>
      <c r="D120" s="17">
        <v>31496</v>
      </c>
      <c r="E120" s="18" t="s">
        <v>151</v>
      </c>
      <c r="F120" s="19" t="s">
        <v>42</v>
      </c>
      <c r="G120" s="32" t="s">
        <v>519</v>
      </c>
    </row>
    <row r="121" spans="1:7" ht="45.75" customHeight="1" x14ac:dyDescent="0.15">
      <c r="A121" s="54">
        <v>94</v>
      </c>
      <c r="B121" s="73"/>
      <c r="C121" s="16">
        <v>3</v>
      </c>
      <c r="D121" s="17">
        <v>32217</v>
      </c>
      <c r="E121" s="18" t="s">
        <v>152</v>
      </c>
      <c r="F121" s="19" t="s">
        <v>43</v>
      </c>
      <c r="G121" s="32" t="s">
        <v>607</v>
      </c>
    </row>
    <row r="122" spans="1:7" ht="75.75" customHeight="1" x14ac:dyDescent="0.15">
      <c r="A122" s="54">
        <v>95</v>
      </c>
      <c r="B122" s="73"/>
      <c r="C122" s="16">
        <v>4</v>
      </c>
      <c r="D122" s="17">
        <v>32584</v>
      </c>
      <c r="E122" s="18" t="s">
        <v>154</v>
      </c>
      <c r="F122" s="19" t="s">
        <v>45</v>
      </c>
      <c r="G122" s="32" t="s">
        <v>608</v>
      </c>
    </row>
    <row r="123" spans="1:7" ht="45.75" customHeight="1" x14ac:dyDescent="0.15">
      <c r="A123" s="54">
        <v>96</v>
      </c>
      <c r="B123" s="73"/>
      <c r="C123" s="49">
        <v>5</v>
      </c>
      <c r="D123" s="17">
        <v>33316</v>
      </c>
      <c r="E123" s="18" t="s">
        <v>153</v>
      </c>
      <c r="F123" s="19" t="s">
        <v>44</v>
      </c>
      <c r="G123" s="32" t="s">
        <v>499</v>
      </c>
    </row>
    <row r="124" spans="1:7" ht="45.75" customHeight="1" x14ac:dyDescent="0.15">
      <c r="A124" s="54">
        <v>97</v>
      </c>
      <c r="B124" s="73"/>
      <c r="C124" s="49">
        <v>6</v>
      </c>
      <c r="D124" s="17">
        <v>33316</v>
      </c>
      <c r="E124" s="18" t="s">
        <v>154</v>
      </c>
      <c r="F124" s="19" t="s">
        <v>45</v>
      </c>
      <c r="G124" s="32" t="s">
        <v>607</v>
      </c>
    </row>
    <row r="125" spans="1:7" ht="45.75" customHeight="1" x14ac:dyDescent="0.15">
      <c r="A125" s="54">
        <v>98</v>
      </c>
      <c r="B125" s="73"/>
      <c r="C125" s="49">
        <v>7</v>
      </c>
      <c r="D125" s="17">
        <v>38065</v>
      </c>
      <c r="E125" s="18" t="s">
        <v>155</v>
      </c>
      <c r="F125" s="19" t="s">
        <v>184</v>
      </c>
      <c r="G125" s="32" t="s">
        <v>502</v>
      </c>
    </row>
    <row r="126" spans="1:7" ht="45.75" customHeight="1" x14ac:dyDescent="0.15">
      <c r="A126" s="54">
        <v>99</v>
      </c>
      <c r="B126" s="73"/>
      <c r="C126" s="49">
        <v>8</v>
      </c>
      <c r="D126" s="17">
        <v>40249</v>
      </c>
      <c r="E126" s="18" t="s">
        <v>156</v>
      </c>
      <c r="F126" s="19" t="s">
        <v>185</v>
      </c>
      <c r="G126" s="32" t="s">
        <v>527</v>
      </c>
    </row>
    <row r="127" spans="1:7" ht="45.75" customHeight="1" x14ac:dyDescent="0.15">
      <c r="A127" s="54">
        <v>100</v>
      </c>
      <c r="B127" s="73"/>
      <c r="C127" s="49">
        <v>9</v>
      </c>
      <c r="D127" s="17">
        <v>40991</v>
      </c>
      <c r="E127" s="18" t="s">
        <v>157</v>
      </c>
      <c r="F127" s="19" t="s">
        <v>46</v>
      </c>
      <c r="G127" s="33"/>
    </row>
    <row r="128" spans="1:7" ht="45.75" customHeight="1" x14ac:dyDescent="0.15">
      <c r="A128" s="54">
        <v>101</v>
      </c>
      <c r="B128" s="73"/>
      <c r="C128" s="49">
        <v>10</v>
      </c>
      <c r="D128" s="17">
        <v>40991</v>
      </c>
      <c r="E128" s="18" t="s">
        <v>158</v>
      </c>
      <c r="F128" s="19" t="s">
        <v>46</v>
      </c>
      <c r="G128" s="33"/>
    </row>
    <row r="129" spans="1:7" ht="45.75" customHeight="1" x14ac:dyDescent="0.15">
      <c r="A129" s="54">
        <v>102</v>
      </c>
      <c r="B129" s="74"/>
      <c r="C129" s="49">
        <v>11</v>
      </c>
      <c r="D129" s="17">
        <v>43539</v>
      </c>
      <c r="E129" s="18" t="s">
        <v>334</v>
      </c>
      <c r="F129" s="19" t="s">
        <v>8</v>
      </c>
      <c r="G129" s="32" t="s">
        <v>527</v>
      </c>
    </row>
    <row r="130" spans="1:7" ht="45.75" customHeight="1" x14ac:dyDescent="0.15">
      <c r="A130" s="54">
        <v>103</v>
      </c>
      <c r="B130" s="45" t="s">
        <v>619</v>
      </c>
      <c r="C130" s="46">
        <v>1</v>
      </c>
      <c r="D130" s="17">
        <v>45009</v>
      </c>
      <c r="E130" s="18" t="s">
        <v>618</v>
      </c>
      <c r="F130" s="19"/>
      <c r="G130" s="32"/>
    </row>
    <row r="131" spans="1:7" ht="45.75" customHeight="1" x14ac:dyDescent="0.15">
      <c r="A131" s="54">
        <v>104</v>
      </c>
      <c r="B131" s="75" t="s">
        <v>390</v>
      </c>
      <c r="C131" s="16">
        <v>1</v>
      </c>
      <c r="D131" s="17">
        <v>19790</v>
      </c>
      <c r="E131" s="18" t="s">
        <v>159</v>
      </c>
      <c r="F131" s="19" t="s">
        <v>10</v>
      </c>
      <c r="G131" s="32" t="s">
        <v>529</v>
      </c>
    </row>
    <row r="132" spans="1:7" ht="45.75" customHeight="1" x14ac:dyDescent="0.15">
      <c r="A132" s="54">
        <v>105</v>
      </c>
      <c r="B132" s="75"/>
      <c r="C132" s="16">
        <v>2</v>
      </c>
      <c r="D132" s="17">
        <v>33704</v>
      </c>
      <c r="E132" s="18" t="s">
        <v>186</v>
      </c>
      <c r="F132" s="19" t="s">
        <v>187</v>
      </c>
      <c r="G132" s="32" t="s">
        <v>540</v>
      </c>
    </row>
    <row r="133" spans="1:7" ht="45.75" customHeight="1" x14ac:dyDescent="0.15">
      <c r="A133" s="54">
        <v>106</v>
      </c>
      <c r="B133" s="75"/>
      <c r="C133" s="16">
        <v>3</v>
      </c>
      <c r="D133" s="17">
        <v>34068</v>
      </c>
      <c r="E133" s="18" t="s">
        <v>160</v>
      </c>
      <c r="F133" s="19" t="s">
        <v>37</v>
      </c>
      <c r="G133" s="32" t="s">
        <v>499</v>
      </c>
    </row>
    <row r="134" spans="1:7" ht="45.75" customHeight="1" x14ac:dyDescent="0.15">
      <c r="A134" s="54">
        <v>107</v>
      </c>
      <c r="B134" s="75"/>
      <c r="C134" s="16">
        <v>4</v>
      </c>
      <c r="D134" s="17">
        <v>42818</v>
      </c>
      <c r="E134" s="18" t="s">
        <v>161</v>
      </c>
      <c r="F134" s="19" t="s">
        <v>47</v>
      </c>
      <c r="G134" s="33"/>
    </row>
    <row r="135" spans="1:7" ht="45.75" customHeight="1" x14ac:dyDescent="0.15">
      <c r="A135" s="54">
        <v>108</v>
      </c>
      <c r="B135" s="75" t="s">
        <v>391</v>
      </c>
      <c r="C135" s="16">
        <v>1</v>
      </c>
      <c r="D135" s="17">
        <v>27314</v>
      </c>
      <c r="E135" s="18" t="s">
        <v>163</v>
      </c>
      <c r="F135" s="19"/>
      <c r="G135" s="33" t="s">
        <v>541</v>
      </c>
    </row>
    <row r="136" spans="1:7" ht="45.75" customHeight="1" x14ac:dyDescent="0.15">
      <c r="A136" s="54">
        <v>109</v>
      </c>
      <c r="B136" s="75"/>
      <c r="C136" s="16">
        <v>2</v>
      </c>
      <c r="D136" s="17">
        <v>39528</v>
      </c>
      <c r="E136" s="18" t="s">
        <v>164</v>
      </c>
      <c r="F136" s="19"/>
      <c r="G136" s="33" t="s">
        <v>165</v>
      </c>
    </row>
    <row r="137" spans="1:7" ht="45.75" customHeight="1" x14ac:dyDescent="0.15">
      <c r="A137" s="54">
        <v>110</v>
      </c>
      <c r="B137" s="75" t="s">
        <v>51</v>
      </c>
      <c r="C137" s="16">
        <v>1</v>
      </c>
      <c r="D137" s="17">
        <v>19299</v>
      </c>
      <c r="E137" s="18" t="s">
        <v>166</v>
      </c>
      <c r="F137" s="19"/>
      <c r="G137" s="33" t="s">
        <v>542</v>
      </c>
    </row>
    <row r="138" spans="1:7" ht="45.75" customHeight="1" x14ac:dyDescent="0.15">
      <c r="A138" s="54">
        <v>111</v>
      </c>
      <c r="B138" s="75"/>
      <c r="C138" s="16">
        <v>2</v>
      </c>
      <c r="D138" s="17">
        <v>19637</v>
      </c>
      <c r="E138" s="18" t="s">
        <v>167</v>
      </c>
      <c r="F138" s="19"/>
      <c r="G138" s="32" t="s">
        <v>601</v>
      </c>
    </row>
    <row r="139" spans="1:7" ht="45.75" customHeight="1" x14ac:dyDescent="0.15">
      <c r="A139" s="54">
        <v>112</v>
      </c>
      <c r="B139" s="75"/>
      <c r="C139" s="16">
        <v>3</v>
      </c>
      <c r="D139" s="17">
        <v>20113</v>
      </c>
      <c r="E139" s="18" t="s">
        <v>168</v>
      </c>
      <c r="F139" s="19"/>
      <c r="G139" s="33" t="s">
        <v>516</v>
      </c>
    </row>
    <row r="140" spans="1:7" ht="45.75" customHeight="1" x14ac:dyDescent="0.15">
      <c r="A140" s="54">
        <v>113</v>
      </c>
      <c r="B140" s="75"/>
      <c r="C140" s="16">
        <v>4</v>
      </c>
      <c r="D140" s="17">
        <v>36231</v>
      </c>
      <c r="E140" s="18" t="s">
        <v>188</v>
      </c>
      <c r="F140" s="19"/>
      <c r="G140" s="32" t="s">
        <v>461</v>
      </c>
    </row>
    <row r="141" spans="1:7" ht="45.75" customHeight="1" x14ac:dyDescent="0.15">
      <c r="A141" s="54">
        <v>114</v>
      </c>
      <c r="B141" s="75"/>
      <c r="C141" s="16">
        <v>5</v>
      </c>
      <c r="D141" s="17">
        <v>41723</v>
      </c>
      <c r="E141" s="18" t="s">
        <v>169</v>
      </c>
      <c r="F141" s="19"/>
      <c r="G141" s="33" t="s">
        <v>543</v>
      </c>
    </row>
    <row r="142" spans="1:7" ht="45.75" customHeight="1" x14ac:dyDescent="0.15">
      <c r="A142" s="54">
        <v>115</v>
      </c>
      <c r="B142" s="16" t="s">
        <v>15</v>
      </c>
      <c r="C142" s="16">
        <v>1</v>
      </c>
      <c r="D142" s="17">
        <v>31853</v>
      </c>
      <c r="E142" s="18" t="s">
        <v>170</v>
      </c>
      <c r="F142" s="19"/>
      <c r="G142" s="33" t="s">
        <v>544</v>
      </c>
    </row>
    <row r="143" spans="1:7" ht="45.75" customHeight="1" x14ac:dyDescent="0.15">
      <c r="A143" s="40" t="s">
        <v>465</v>
      </c>
      <c r="B143" s="40"/>
      <c r="C143" s="40"/>
      <c r="D143" s="40"/>
      <c r="E143" s="40"/>
      <c r="F143" s="40"/>
      <c r="G143" s="22"/>
    </row>
    <row r="144" spans="1:7" s="26" customFormat="1" ht="45.75" customHeight="1" x14ac:dyDescent="0.15">
      <c r="A144" s="15" t="s">
        <v>0</v>
      </c>
      <c r="B144" s="15" t="s">
        <v>71</v>
      </c>
      <c r="C144" s="15" t="s">
        <v>0</v>
      </c>
      <c r="D144" s="15" t="s">
        <v>1</v>
      </c>
      <c r="E144" s="15" t="s">
        <v>72</v>
      </c>
      <c r="F144" s="15" t="s">
        <v>73</v>
      </c>
      <c r="G144" s="15" t="s">
        <v>545</v>
      </c>
    </row>
    <row r="145" spans="1:7" ht="45.75" customHeight="1" x14ac:dyDescent="0.15">
      <c r="A145" s="16">
        <v>1</v>
      </c>
      <c r="B145" s="75" t="s">
        <v>48</v>
      </c>
      <c r="C145" s="16">
        <v>1</v>
      </c>
      <c r="D145" s="17">
        <v>22745</v>
      </c>
      <c r="E145" s="18" t="s">
        <v>233</v>
      </c>
      <c r="F145" s="19" t="s">
        <v>189</v>
      </c>
      <c r="G145" s="33" t="s">
        <v>498</v>
      </c>
    </row>
    <row r="146" spans="1:7" ht="45.75" customHeight="1" x14ac:dyDescent="0.15">
      <c r="A146" s="16">
        <v>2</v>
      </c>
      <c r="B146" s="75"/>
      <c r="C146" s="16">
        <v>2</v>
      </c>
      <c r="D146" s="17">
        <v>32392</v>
      </c>
      <c r="E146" s="18" t="s">
        <v>234</v>
      </c>
      <c r="F146" s="19" t="s">
        <v>190</v>
      </c>
      <c r="G146" s="33" t="s">
        <v>546</v>
      </c>
    </row>
    <row r="147" spans="1:7" ht="45.75" customHeight="1" x14ac:dyDescent="0.15">
      <c r="A147" s="36">
        <v>3</v>
      </c>
      <c r="B147" s="75"/>
      <c r="C147" s="16">
        <v>3</v>
      </c>
      <c r="D147" s="17">
        <v>32973</v>
      </c>
      <c r="E147" s="18" t="s">
        <v>235</v>
      </c>
      <c r="F147" s="19" t="s">
        <v>2</v>
      </c>
      <c r="G147" s="33" t="s">
        <v>547</v>
      </c>
    </row>
    <row r="148" spans="1:7" ht="45.75" customHeight="1" x14ac:dyDescent="0.15">
      <c r="A148" s="36">
        <v>4</v>
      </c>
      <c r="B148" s="75"/>
      <c r="C148" s="16">
        <v>4</v>
      </c>
      <c r="D148" s="17">
        <v>32973</v>
      </c>
      <c r="E148" s="18" t="s">
        <v>236</v>
      </c>
      <c r="F148" s="19" t="s">
        <v>2</v>
      </c>
      <c r="G148" s="33" t="s">
        <v>548</v>
      </c>
    </row>
    <row r="149" spans="1:7" ht="45.75" customHeight="1" x14ac:dyDescent="0.15">
      <c r="A149" s="36">
        <v>5</v>
      </c>
      <c r="B149" s="75"/>
      <c r="C149" s="16">
        <v>5</v>
      </c>
      <c r="D149" s="17">
        <v>34397</v>
      </c>
      <c r="E149" s="18" t="s">
        <v>237</v>
      </c>
      <c r="F149" s="19" t="s">
        <v>2</v>
      </c>
      <c r="G149" s="33" t="s">
        <v>549</v>
      </c>
    </row>
    <row r="150" spans="1:7" ht="45.75" customHeight="1" x14ac:dyDescent="0.15">
      <c r="A150" s="36">
        <v>6</v>
      </c>
      <c r="B150" s="75"/>
      <c r="C150" s="16">
        <v>6</v>
      </c>
      <c r="D150" s="17">
        <v>35725</v>
      </c>
      <c r="E150" s="18" t="s">
        <v>238</v>
      </c>
      <c r="F150" s="21" t="s">
        <v>460</v>
      </c>
      <c r="G150" s="33" t="s">
        <v>550</v>
      </c>
    </row>
    <row r="151" spans="1:7" ht="45.75" customHeight="1" x14ac:dyDescent="0.15">
      <c r="A151" s="36">
        <v>7</v>
      </c>
      <c r="B151" s="75"/>
      <c r="C151" s="16">
        <v>7</v>
      </c>
      <c r="D151" s="17">
        <v>36952</v>
      </c>
      <c r="E151" s="18" t="s">
        <v>239</v>
      </c>
      <c r="F151" s="19" t="s">
        <v>2</v>
      </c>
      <c r="G151" s="33" t="s">
        <v>551</v>
      </c>
    </row>
    <row r="152" spans="1:7" ht="45.75" customHeight="1" x14ac:dyDescent="0.15">
      <c r="A152" s="36">
        <v>8</v>
      </c>
      <c r="B152" s="75"/>
      <c r="C152" s="16">
        <v>8</v>
      </c>
      <c r="D152" s="17">
        <v>40605</v>
      </c>
      <c r="E152" s="18" t="s">
        <v>240</v>
      </c>
      <c r="F152" s="19" t="s">
        <v>189</v>
      </c>
      <c r="G152" s="33" t="s">
        <v>552</v>
      </c>
    </row>
    <row r="153" spans="1:7" ht="45.75" customHeight="1" x14ac:dyDescent="0.15">
      <c r="A153" s="36">
        <v>9</v>
      </c>
      <c r="B153" s="75" t="s">
        <v>75</v>
      </c>
      <c r="C153" s="16">
        <v>1</v>
      </c>
      <c r="D153" s="17">
        <v>23068</v>
      </c>
      <c r="E153" s="18" t="s">
        <v>241</v>
      </c>
      <c r="F153" s="19" t="s">
        <v>8</v>
      </c>
      <c r="G153" s="33"/>
    </row>
    <row r="154" spans="1:7" ht="45.75" customHeight="1" x14ac:dyDescent="0.15">
      <c r="A154" s="36">
        <v>10</v>
      </c>
      <c r="B154" s="75"/>
      <c r="C154" s="16">
        <v>2</v>
      </c>
      <c r="D154" s="17">
        <v>23470</v>
      </c>
      <c r="E154" s="18" t="s">
        <v>242</v>
      </c>
      <c r="F154" s="19" t="s">
        <v>8</v>
      </c>
      <c r="G154" s="33"/>
    </row>
    <row r="155" spans="1:7" ht="45.75" customHeight="1" x14ac:dyDescent="0.15">
      <c r="A155" s="36">
        <v>11</v>
      </c>
      <c r="B155" s="75"/>
      <c r="C155" s="16">
        <v>3</v>
      </c>
      <c r="D155" s="17">
        <v>23844</v>
      </c>
      <c r="E155" s="18" t="s">
        <v>243</v>
      </c>
      <c r="F155" s="19" t="s">
        <v>8</v>
      </c>
      <c r="G155" s="33"/>
    </row>
    <row r="156" spans="1:7" ht="45.75" customHeight="1" x14ac:dyDescent="0.15">
      <c r="A156" s="36">
        <v>12</v>
      </c>
      <c r="B156" s="75"/>
      <c r="C156" s="16">
        <v>4</v>
      </c>
      <c r="D156" s="17">
        <v>24923</v>
      </c>
      <c r="E156" s="18" t="s">
        <v>244</v>
      </c>
      <c r="F156" s="19" t="s">
        <v>8</v>
      </c>
      <c r="G156" s="33"/>
    </row>
    <row r="157" spans="1:7" ht="45.75" customHeight="1" x14ac:dyDescent="0.15">
      <c r="A157" s="36">
        <v>13</v>
      </c>
      <c r="B157" s="75"/>
      <c r="C157" s="16">
        <v>5</v>
      </c>
      <c r="D157" s="17">
        <v>25658</v>
      </c>
      <c r="E157" s="18" t="s">
        <v>245</v>
      </c>
      <c r="F157" s="19" t="s">
        <v>8</v>
      </c>
      <c r="G157" s="33"/>
    </row>
    <row r="158" spans="1:7" ht="45.75" customHeight="1" x14ac:dyDescent="0.15">
      <c r="A158" s="36">
        <v>14</v>
      </c>
      <c r="B158" s="75"/>
      <c r="C158" s="16">
        <v>6</v>
      </c>
      <c r="D158" s="17">
        <v>25658</v>
      </c>
      <c r="E158" s="18" t="s">
        <v>245</v>
      </c>
      <c r="F158" s="19" t="s">
        <v>8</v>
      </c>
      <c r="G158" s="33"/>
    </row>
    <row r="159" spans="1:7" ht="45.75" customHeight="1" x14ac:dyDescent="0.15">
      <c r="A159" s="36">
        <v>15</v>
      </c>
      <c r="B159" s="75"/>
      <c r="C159" s="16">
        <v>7</v>
      </c>
      <c r="D159" s="17">
        <v>25658</v>
      </c>
      <c r="E159" s="18" t="s">
        <v>246</v>
      </c>
      <c r="F159" s="19" t="s">
        <v>23</v>
      </c>
      <c r="G159" s="33"/>
    </row>
    <row r="160" spans="1:7" ht="45.75" customHeight="1" x14ac:dyDescent="0.15">
      <c r="A160" s="36">
        <v>16</v>
      </c>
      <c r="B160" s="75"/>
      <c r="C160" s="16">
        <v>8</v>
      </c>
      <c r="D160" s="17">
        <v>26027</v>
      </c>
      <c r="E160" s="18" t="s">
        <v>247</v>
      </c>
      <c r="F160" s="19" t="s">
        <v>8</v>
      </c>
      <c r="G160" s="32" t="s">
        <v>553</v>
      </c>
    </row>
    <row r="161" spans="1:7" ht="45.75" customHeight="1" x14ac:dyDescent="0.15">
      <c r="A161" s="36">
        <v>17</v>
      </c>
      <c r="B161" s="75"/>
      <c r="C161" s="16">
        <v>9</v>
      </c>
      <c r="D161" s="17">
        <v>26303</v>
      </c>
      <c r="E161" s="18" t="s">
        <v>248</v>
      </c>
      <c r="F161" s="19" t="s">
        <v>8</v>
      </c>
      <c r="G161" s="33"/>
    </row>
    <row r="162" spans="1:7" ht="45.75" customHeight="1" x14ac:dyDescent="0.15">
      <c r="A162" s="36">
        <v>18</v>
      </c>
      <c r="B162" s="75"/>
      <c r="C162" s="16">
        <v>10</v>
      </c>
      <c r="D162" s="17">
        <v>26415</v>
      </c>
      <c r="E162" s="33" t="s">
        <v>249</v>
      </c>
      <c r="F162" s="19" t="s">
        <v>191</v>
      </c>
      <c r="G162" s="33"/>
    </row>
    <row r="163" spans="1:7" ht="45.75" customHeight="1" x14ac:dyDescent="0.15">
      <c r="A163" s="36">
        <v>19</v>
      </c>
      <c r="B163" s="75"/>
      <c r="C163" s="16">
        <v>11</v>
      </c>
      <c r="D163" s="17">
        <v>26737</v>
      </c>
      <c r="E163" s="18" t="s">
        <v>250</v>
      </c>
      <c r="F163" s="19" t="s">
        <v>594</v>
      </c>
      <c r="G163" s="33"/>
    </row>
    <row r="164" spans="1:7" ht="45.75" customHeight="1" x14ac:dyDescent="0.15">
      <c r="A164" s="36">
        <v>20</v>
      </c>
      <c r="B164" s="75"/>
      <c r="C164" s="16">
        <v>12</v>
      </c>
      <c r="D164" s="17">
        <v>26737</v>
      </c>
      <c r="E164" s="18" t="s">
        <v>251</v>
      </c>
      <c r="F164" s="19" t="s">
        <v>594</v>
      </c>
      <c r="G164" s="33"/>
    </row>
    <row r="165" spans="1:7" ht="45.75" customHeight="1" x14ac:dyDescent="0.15">
      <c r="A165" s="36">
        <v>21</v>
      </c>
      <c r="B165" s="75"/>
      <c r="C165" s="16">
        <v>13</v>
      </c>
      <c r="D165" s="17">
        <v>37698</v>
      </c>
      <c r="E165" s="18" t="s">
        <v>252</v>
      </c>
      <c r="F165" s="19" t="s">
        <v>8</v>
      </c>
      <c r="G165" s="32" t="s">
        <v>523</v>
      </c>
    </row>
    <row r="166" spans="1:7" ht="45.75" customHeight="1" x14ac:dyDescent="0.15">
      <c r="A166" s="36">
        <v>22</v>
      </c>
      <c r="B166" s="75"/>
      <c r="C166" s="16">
        <v>14</v>
      </c>
      <c r="D166" s="17">
        <v>39532</v>
      </c>
      <c r="E166" s="18" t="s">
        <v>253</v>
      </c>
      <c r="F166" s="19" t="s">
        <v>192</v>
      </c>
      <c r="G166" s="33"/>
    </row>
    <row r="167" spans="1:7" ht="45.75" customHeight="1" x14ac:dyDescent="0.15">
      <c r="A167" s="36">
        <v>23</v>
      </c>
      <c r="B167" s="75"/>
      <c r="C167" s="16">
        <v>15</v>
      </c>
      <c r="D167" s="17">
        <v>39870</v>
      </c>
      <c r="E167" s="18" t="s">
        <v>254</v>
      </c>
      <c r="F167" s="19" t="s">
        <v>8</v>
      </c>
      <c r="G167" s="32" t="s">
        <v>519</v>
      </c>
    </row>
    <row r="168" spans="1:7" ht="45.75" customHeight="1" x14ac:dyDescent="0.15">
      <c r="A168" s="36">
        <v>24</v>
      </c>
      <c r="B168" s="75"/>
      <c r="C168" s="16">
        <v>16</v>
      </c>
      <c r="D168" s="17">
        <v>40969</v>
      </c>
      <c r="E168" s="18" t="s">
        <v>255</v>
      </c>
      <c r="F168" s="19" t="s">
        <v>8</v>
      </c>
      <c r="G168" s="32" t="s">
        <v>519</v>
      </c>
    </row>
    <row r="169" spans="1:7" ht="45.75" customHeight="1" x14ac:dyDescent="0.15">
      <c r="A169" s="36">
        <v>25</v>
      </c>
      <c r="B169" s="75" t="s">
        <v>49</v>
      </c>
      <c r="C169" s="16">
        <v>1</v>
      </c>
      <c r="D169" s="17">
        <v>22745</v>
      </c>
      <c r="E169" s="18" t="s">
        <v>102</v>
      </c>
      <c r="F169" s="19" t="s">
        <v>7</v>
      </c>
      <c r="G169" s="33"/>
    </row>
    <row r="170" spans="1:7" ht="45.75" customHeight="1" x14ac:dyDescent="0.15">
      <c r="A170" s="36">
        <v>26</v>
      </c>
      <c r="B170" s="75"/>
      <c r="C170" s="16">
        <v>2</v>
      </c>
      <c r="D170" s="17">
        <v>22745</v>
      </c>
      <c r="E170" s="18" t="s">
        <v>256</v>
      </c>
      <c r="F170" s="19" t="s">
        <v>193</v>
      </c>
      <c r="G170" s="32"/>
    </row>
    <row r="171" spans="1:7" ht="45.75" customHeight="1" x14ac:dyDescent="0.15">
      <c r="A171" s="36">
        <v>27</v>
      </c>
      <c r="B171" s="75"/>
      <c r="C171" s="16">
        <v>3</v>
      </c>
      <c r="D171" s="17">
        <v>23068</v>
      </c>
      <c r="E171" s="18" t="s">
        <v>257</v>
      </c>
      <c r="F171" s="19" t="s">
        <v>7</v>
      </c>
      <c r="G171" s="33"/>
    </row>
    <row r="172" spans="1:7" ht="45.75" customHeight="1" x14ac:dyDescent="0.15">
      <c r="A172" s="36">
        <v>28</v>
      </c>
      <c r="B172" s="75"/>
      <c r="C172" s="16">
        <v>4</v>
      </c>
      <c r="D172" s="17">
        <v>24561</v>
      </c>
      <c r="E172" s="18" t="s">
        <v>103</v>
      </c>
      <c r="F172" s="19" t="s">
        <v>7</v>
      </c>
      <c r="G172" s="33"/>
    </row>
    <row r="173" spans="1:7" ht="45.75" customHeight="1" x14ac:dyDescent="0.15">
      <c r="A173" s="36">
        <v>29</v>
      </c>
      <c r="B173" s="75"/>
      <c r="C173" s="16">
        <v>5</v>
      </c>
      <c r="D173" s="17">
        <v>25658</v>
      </c>
      <c r="E173" s="18" t="s">
        <v>258</v>
      </c>
      <c r="F173" s="19" t="s">
        <v>7</v>
      </c>
      <c r="G173" s="33"/>
    </row>
    <row r="174" spans="1:7" ht="45.75" customHeight="1" x14ac:dyDescent="0.15">
      <c r="A174" s="36">
        <v>30</v>
      </c>
      <c r="B174" s="75"/>
      <c r="C174" s="16">
        <v>6</v>
      </c>
      <c r="D174" s="17">
        <v>25658</v>
      </c>
      <c r="E174" s="18" t="s">
        <v>259</v>
      </c>
      <c r="F174" s="19" t="s">
        <v>7</v>
      </c>
      <c r="G174" s="33"/>
    </row>
    <row r="175" spans="1:7" ht="45.75" customHeight="1" x14ac:dyDescent="0.15">
      <c r="A175" s="36">
        <v>31</v>
      </c>
      <c r="B175" s="75"/>
      <c r="C175" s="16">
        <v>7</v>
      </c>
      <c r="D175" s="17">
        <v>25658</v>
      </c>
      <c r="E175" s="18" t="s">
        <v>260</v>
      </c>
      <c r="F175" s="19" t="s">
        <v>7</v>
      </c>
      <c r="G175" s="33"/>
    </row>
    <row r="176" spans="1:7" ht="45.75" customHeight="1" x14ac:dyDescent="0.15">
      <c r="A176" s="36">
        <v>32</v>
      </c>
      <c r="B176" s="75"/>
      <c r="C176" s="16">
        <v>8</v>
      </c>
      <c r="D176" s="17">
        <v>26009</v>
      </c>
      <c r="E176" s="18" t="s">
        <v>261</v>
      </c>
      <c r="F176" s="19" t="s">
        <v>7</v>
      </c>
      <c r="G176" s="33"/>
    </row>
    <row r="177" spans="1:7" ht="45.75" customHeight="1" x14ac:dyDescent="0.15">
      <c r="A177" s="36">
        <v>33</v>
      </c>
      <c r="B177" s="75"/>
      <c r="C177" s="16">
        <v>9</v>
      </c>
      <c r="D177" s="17">
        <v>26009</v>
      </c>
      <c r="E177" s="18" t="s">
        <v>262</v>
      </c>
      <c r="F177" s="19" t="s">
        <v>7</v>
      </c>
      <c r="G177" s="33"/>
    </row>
    <row r="178" spans="1:7" ht="45.75" customHeight="1" x14ac:dyDescent="0.15">
      <c r="A178" s="36">
        <v>34</v>
      </c>
      <c r="B178" s="75"/>
      <c r="C178" s="16">
        <v>10</v>
      </c>
      <c r="D178" s="17">
        <v>26009</v>
      </c>
      <c r="E178" s="18" t="s">
        <v>263</v>
      </c>
      <c r="F178" s="19" t="s">
        <v>7</v>
      </c>
      <c r="G178" s="33"/>
    </row>
    <row r="179" spans="1:7" ht="45.75" customHeight="1" x14ac:dyDescent="0.15">
      <c r="A179" s="36">
        <v>35</v>
      </c>
      <c r="B179" s="75"/>
      <c r="C179" s="16">
        <v>11</v>
      </c>
      <c r="D179" s="17">
        <v>26009</v>
      </c>
      <c r="E179" s="18" t="s">
        <v>263</v>
      </c>
      <c r="F179" s="19" t="s">
        <v>7</v>
      </c>
      <c r="G179" s="33"/>
    </row>
    <row r="180" spans="1:7" ht="45.75" customHeight="1" x14ac:dyDescent="0.15">
      <c r="A180" s="36">
        <v>36</v>
      </c>
      <c r="B180" s="75"/>
      <c r="C180" s="16">
        <v>12</v>
      </c>
      <c r="D180" s="17">
        <v>26027</v>
      </c>
      <c r="E180" s="18" t="s">
        <v>264</v>
      </c>
      <c r="F180" s="19" t="s">
        <v>194</v>
      </c>
      <c r="G180" s="33"/>
    </row>
    <row r="181" spans="1:7" ht="45.75" customHeight="1" x14ac:dyDescent="0.15">
      <c r="A181" s="36">
        <v>37</v>
      </c>
      <c r="B181" s="75"/>
      <c r="C181" s="16">
        <v>13</v>
      </c>
      <c r="D181" s="17">
        <v>26027</v>
      </c>
      <c r="E181" s="18" t="s">
        <v>265</v>
      </c>
      <c r="F181" s="19" t="s">
        <v>194</v>
      </c>
      <c r="G181" s="33"/>
    </row>
    <row r="182" spans="1:7" ht="45.75" customHeight="1" x14ac:dyDescent="0.15">
      <c r="A182" s="36">
        <v>38</v>
      </c>
      <c r="B182" s="75"/>
      <c r="C182" s="16">
        <v>14</v>
      </c>
      <c r="D182" s="17">
        <v>26303</v>
      </c>
      <c r="E182" s="18" t="s">
        <v>266</v>
      </c>
      <c r="F182" s="19" t="s">
        <v>7</v>
      </c>
      <c r="G182" s="33"/>
    </row>
    <row r="183" spans="1:7" ht="45.75" customHeight="1" x14ac:dyDescent="0.15">
      <c r="A183" s="36">
        <v>39</v>
      </c>
      <c r="B183" s="75"/>
      <c r="C183" s="16">
        <v>15</v>
      </c>
      <c r="D183" s="17">
        <v>27662</v>
      </c>
      <c r="E183" s="18" t="s">
        <v>267</v>
      </c>
      <c r="F183" s="19" t="s">
        <v>195</v>
      </c>
      <c r="G183" s="33"/>
    </row>
    <row r="184" spans="1:7" ht="45.75" customHeight="1" x14ac:dyDescent="0.15">
      <c r="A184" s="36">
        <v>40</v>
      </c>
      <c r="B184" s="75"/>
      <c r="C184" s="16">
        <v>16</v>
      </c>
      <c r="D184" s="17">
        <v>27662</v>
      </c>
      <c r="E184" s="18" t="s">
        <v>268</v>
      </c>
      <c r="F184" s="19" t="s">
        <v>196</v>
      </c>
      <c r="G184" s="33"/>
    </row>
    <row r="185" spans="1:7" ht="45.75" customHeight="1" x14ac:dyDescent="0.15">
      <c r="A185" s="36">
        <v>41</v>
      </c>
      <c r="B185" s="75"/>
      <c r="C185" s="16">
        <v>17</v>
      </c>
      <c r="D185" s="17">
        <v>35874</v>
      </c>
      <c r="E185" s="18" t="s">
        <v>269</v>
      </c>
      <c r="F185" s="19" t="s">
        <v>231</v>
      </c>
      <c r="G185" s="33"/>
    </row>
    <row r="186" spans="1:7" ht="45.75" customHeight="1" x14ac:dyDescent="0.15">
      <c r="A186" s="36">
        <v>42</v>
      </c>
      <c r="B186" s="75"/>
      <c r="C186" s="36">
        <v>18</v>
      </c>
      <c r="D186" s="17">
        <v>38072</v>
      </c>
      <c r="E186" s="18" t="s">
        <v>270</v>
      </c>
      <c r="F186" s="19" t="s">
        <v>232</v>
      </c>
      <c r="G186" s="33"/>
    </row>
    <row r="187" spans="1:7" ht="45.75" customHeight="1" x14ac:dyDescent="0.15">
      <c r="A187" s="36">
        <v>43</v>
      </c>
      <c r="B187" s="75"/>
      <c r="C187" s="16">
        <v>19</v>
      </c>
      <c r="D187" s="17">
        <v>43551</v>
      </c>
      <c r="E187" s="18" t="s">
        <v>480</v>
      </c>
      <c r="F187" s="19" t="s">
        <v>481</v>
      </c>
      <c r="G187" s="33"/>
    </row>
    <row r="188" spans="1:7" ht="45.75" customHeight="1" x14ac:dyDescent="0.15">
      <c r="A188" s="36">
        <v>44</v>
      </c>
      <c r="B188" s="72" t="s">
        <v>634</v>
      </c>
      <c r="C188" s="16">
        <v>1</v>
      </c>
      <c r="D188" s="17">
        <v>22745</v>
      </c>
      <c r="E188" s="18" t="s">
        <v>271</v>
      </c>
      <c r="F188" s="19" t="s">
        <v>25</v>
      </c>
      <c r="G188" s="33"/>
    </row>
    <row r="189" spans="1:7" ht="45.75" customHeight="1" x14ac:dyDescent="0.15">
      <c r="A189" s="36">
        <v>45</v>
      </c>
      <c r="B189" s="73"/>
      <c r="C189" s="16">
        <v>2</v>
      </c>
      <c r="D189" s="17">
        <v>23068</v>
      </c>
      <c r="E189" s="18" t="s">
        <v>272</v>
      </c>
      <c r="F189" s="19" t="s">
        <v>197</v>
      </c>
      <c r="G189" s="32" t="s">
        <v>526</v>
      </c>
    </row>
    <row r="190" spans="1:7" ht="45.75" customHeight="1" x14ac:dyDescent="0.15">
      <c r="A190" s="36">
        <v>46</v>
      </c>
      <c r="B190" s="73"/>
      <c r="C190" s="16">
        <v>3</v>
      </c>
      <c r="D190" s="17">
        <v>23470</v>
      </c>
      <c r="E190" s="18" t="s">
        <v>273</v>
      </c>
      <c r="F190" s="19" t="s">
        <v>198</v>
      </c>
      <c r="G190" s="33"/>
    </row>
    <row r="191" spans="1:7" ht="45.75" customHeight="1" x14ac:dyDescent="0.15">
      <c r="A191" s="36">
        <v>47</v>
      </c>
      <c r="B191" s="73"/>
      <c r="C191" s="16">
        <v>4</v>
      </c>
      <c r="D191" s="17">
        <v>23470</v>
      </c>
      <c r="E191" s="18" t="s">
        <v>274</v>
      </c>
      <c r="F191" s="19" t="s">
        <v>199</v>
      </c>
      <c r="G191" s="33"/>
    </row>
    <row r="192" spans="1:7" ht="45.75" customHeight="1" x14ac:dyDescent="0.15">
      <c r="A192" s="36">
        <v>48</v>
      </c>
      <c r="B192" s="73"/>
      <c r="C192" s="16">
        <v>5</v>
      </c>
      <c r="D192" s="17">
        <v>24561</v>
      </c>
      <c r="E192" s="18" t="s">
        <v>275</v>
      </c>
      <c r="F192" s="19" t="s">
        <v>10</v>
      </c>
      <c r="G192" s="33"/>
    </row>
    <row r="193" spans="1:7" ht="45.75" customHeight="1" x14ac:dyDescent="0.15">
      <c r="A193" s="36">
        <v>49</v>
      </c>
      <c r="B193" s="73"/>
      <c r="C193" s="16">
        <v>6</v>
      </c>
      <c r="D193" s="17">
        <v>25658</v>
      </c>
      <c r="E193" s="18" t="s">
        <v>276</v>
      </c>
      <c r="F193" s="19" t="s">
        <v>200</v>
      </c>
      <c r="G193" s="33"/>
    </row>
    <row r="194" spans="1:7" ht="45.75" customHeight="1" x14ac:dyDescent="0.15">
      <c r="A194" s="36">
        <v>50</v>
      </c>
      <c r="B194" s="73"/>
      <c r="C194" s="16">
        <v>7</v>
      </c>
      <c r="D194" s="17">
        <v>25658</v>
      </c>
      <c r="E194" s="18" t="s">
        <v>277</v>
      </c>
      <c r="F194" s="19" t="s">
        <v>197</v>
      </c>
      <c r="G194" s="32" t="s">
        <v>555</v>
      </c>
    </row>
    <row r="195" spans="1:7" ht="45.75" customHeight="1" x14ac:dyDescent="0.15">
      <c r="A195" s="36">
        <v>51</v>
      </c>
      <c r="B195" s="73"/>
      <c r="C195" s="16">
        <v>8</v>
      </c>
      <c r="D195" s="17">
        <v>25658</v>
      </c>
      <c r="E195" s="18" t="s">
        <v>278</v>
      </c>
      <c r="F195" s="19" t="s">
        <v>197</v>
      </c>
      <c r="G195" s="32" t="s">
        <v>556</v>
      </c>
    </row>
    <row r="196" spans="1:7" ht="45.75" customHeight="1" x14ac:dyDescent="0.15">
      <c r="A196" s="36">
        <v>52</v>
      </c>
      <c r="B196" s="73"/>
      <c r="C196" s="16">
        <v>9</v>
      </c>
      <c r="D196" s="17">
        <v>25658</v>
      </c>
      <c r="E196" s="18" t="s">
        <v>279</v>
      </c>
      <c r="F196" s="19" t="s">
        <v>201</v>
      </c>
      <c r="G196" s="32" t="s">
        <v>556</v>
      </c>
    </row>
    <row r="197" spans="1:7" ht="45.75" customHeight="1" x14ac:dyDescent="0.15">
      <c r="A197" s="36">
        <v>53</v>
      </c>
      <c r="B197" s="73"/>
      <c r="C197" s="16">
        <v>10</v>
      </c>
      <c r="D197" s="17">
        <v>26009</v>
      </c>
      <c r="E197" s="18" t="s">
        <v>280</v>
      </c>
      <c r="F197" s="19" t="s">
        <v>202</v>
      </c>
      <c r="G197" s="32" t="s">
        <v>526</v>
      </c>
    </row>
    <row r="198" spans="1:7" ht="45.75" customHeight="1" x14ac:dyDescent="0.15">
      <c r="A198" s="36">
        <v>54</v>
      </c>
      <c r="B198" s="73"/>
      <c r="C198" s="16">
        <v>11</v>
      </c>
      <c r="D198" s="17">
        <v>26009</v>
      </c>
      <c r="E198" s="18" t="s">
        <v>281</v>
      </c>
      <c r="F198" s="19" t="s">
        <v>202</v>
      </c>
      <c r="G198" s="32" t="s">
        <v>526</v>
      </c>
    </row>
    <row r="199" spans="1:7" ht="45.75" customHeight="1" x14ac:dyDescent="0.15">
      <c r="A199" s="36">
        <v>55</v>
      </c>
      <c r="B199" s="73"/>
      <c r="C199" s="16">
        <v>12</v>
      </c>
      <c r="D199" s="17">
        <v>26009</v>
      </c>
      <c r="E199" s="18" t="s">
        <v>282</v>
      </c>
      <c r="F199" s="19" t="s">
        <v>202</v>
      </c>
      <c r="G199" s="32" t="s">
        <v>526</v>
      </c>
    </row>
    <row r="200" spans="1:7" ht="45.75" customHeight="1" x14ac:dyDescent="0.15">
      <c r="A200" s="36">
        <v>56</v>
      </c>
      <c r="B200" s="73"/>
      <c r="C200" s="16">
        <v>13</v>
      </c>
      <c r="D200" s="17">
        <v>26009</v>
      </c>
      <c r="E200" s="18" t="s">
        <v>283</v>
      </c>
      <c r="F200" s="19" t="s">
        <v>203</v>
      </c>
      <c r="G200" s="32" t="s">
        <v>557</v>
      </c>
    </row>
    <row r="201" spans="1:7" ht="45.75" customHeight="1" x14ac:dyDescent="0.15">
      <c r="A201" s="36">
        <v>57</v>
      </c>
      <c r="B201" s="73"/>
      <c r="C201" s="16">
        <v>14</v>
      </c>
      <c r="D201" s="17">
        <v>26303</v>
      </c>
      <c r="E201" s="18" t="s">
        <v>284</v>
      </c>
      <c r="F201" s="19" t="s">
        <v>189</v>
      </c>
      <c r="G201" s="33"/>
    </row>
    <row r="202" spans="1:7" ht="45.75" customHeight="1" x14ac:dyDescent="0.15">
      <c r="A202" s="36">
        <v>58</v>
      </c>
      <c r="B202" s="73"/>
      <c r="C202" s="16">
        <v>15</v>
      </c>
      <c r="D202" s="17">
        <v>33437</v>
      </c>
      <c r="E202" s="18" t="s">
        <v>285</v>
      </c>
      <c r="F202" s="19" t="s">
        <v>197</v>
      </c>
      <c r="G202" s="32" t="s">
        <v>558</v>
      </c>
    </row>
    <row r="203" spans="1:7" ht="45.75" customHeight="1" x14ac:dyDescent="0.15">
      <c r="A203" s="36">
        <v>59</v>
      </c>
      <c r="B203" s="73"/>
      <c r="C203" s="16">
        <v>16</v>
      </c>
      <c r="D203" s="17">
        <v>33437</v>
      </c>
      <c r="E203" s="18" t="s">
        <v>286</v>
      </c>
      <c r="F203" s="19" t="s">
        <v>197</v>
      </c>
      <c r="G203" s="32" t="s">
        <v>526</v>
      </c>
    </row>
    <row r="204" spans="1:7" ht="45.75" customHeight="1" x14ac:dyDescent="0.15">
      <c r="A204" s="36">
        <v>60</v>
      </c>
      <c r="B204" s="73"/>
      <c r="C204" s="16">
        <v>17</v>
      </c>
      <c r="D204" s="17">
        <v>34397</v>
      </c>
      <c r="E204" s="18" t="s">
        <v>287</v>
      </c>
      <c r="F204" s="19" t="s">
        <v>197</v>
      </c>
      <c r="G204" s="33"/>
    </row>
    <row r="205" spans="1:7" ht="45.75" customHeight="1" x14ac:dyDescent="0.15">
      <c r="A205" s="36">
        <v>61</v>
      </c>
      <c r="B205" s="73"/>
      <c r="C205" s="16">
        <v>18</v>
      </c>
      <c r="D205" s="17">
        <v>34757</v>
      </c>
      <c r="E205" s="18" t="s">
        <v>288</v>
      </c>
      <c r="F205" s="19" t="s">
        <v>197</v>
      </c>
      <c r="G205" s="33"/>
    </row>
    <row r="206" spans="1:7" ht="45.75" customHeight="1" x14ac:dyDescent="0.15">
      <c r="A206" s="36">
        <v>62</v>
      </c>
      <c r="B206" s="73"/>
      <c r="C206" s="16">
        <v>19</v>
      </c>
      <c r="D206" s="17">
        <v>37698</v>
      </c>
      <c r="E206" s="18" t="s">
        <v>289</v>
      </c>
      <c r="F206" s="19" t="s">
        <v>189</v>
      </c>
      <c r="G206" s="33"/>
    </row>
    <row r="207" spans="1:7" ht="45.75" customHeight="1" x14ac:dyDescent="0.15">
      <c r="A207" s="36">
        <v>63</v>
      </c>
      <c r="B207" s="73"/>
      <c r="C207" s="36">
        <v>20</v>
      </c>
      <c r="D207" s="17">
        <v>40605</v>
      </c>
      <c r="E207" s="18" t="s">
        <v>290</v>
      </c>
      <c r="F207" s="19" t="s">
        <v>197</v>
      </c>
      <c r="G207" s="33"/>
    </row>
    <row r="208" spans="1:7" ht="45.75" customHeight="1" x14ac:dyDescent="0.15">
      <c r="A208" s="36">
        <v>64</v>
      </c>
      <c r="B208" s="73"/>
      <c r="C208" s="16">
        <v>21</v>
      </c>
      <c r="D208" s="17">
        <v>43551</v>
      </c>
      <c r="E208" s="18" t="s">
        <v>482</v>
      </c>
      <c r="F208" s="19" t="s">
        <v>197</v>
      </c>
      <c r="G208" s="32" t="s">
        <v>526</v>
      </c>
    </row>
    <row r="209" spans="1:7" ht="45.75" customHeight="1" x14ac:dyDescent="0.15">
      <c r="A209" s="53">
        <v>65</v>
      </c>
      <c r="B209" s="77"/>
      <c r="C209" s="52">
        <v>22</v>
      </c>
      <c r="D209" s="17">
        <v>45740</v>
      </c>
      <c r="E209" s="18" t="s">
        <v>631</v>
      </c>
      <c r="F209" s="19" t="s">
        <v>197</v>
      </c>
      <c r="G209" s="32" t="s">
        <v>526</v>
      </c>
    </row>
    <row r="210" spans="1:7" ht="45.75" customHeight="1" x14ac:dyDescent="0.15">
      <c r="A210" s="53">
        <v>66</v>
      </c>
      <c r="B210" s="76"/>
      <c r="C210" s="52">
        <v>23</v>
      </c>
      <c r="D210" s="17">
        <v>45740</v>
      </c>
      <c r="E210" s="18" t="s">
        <v>632</v>
      </c>
      <c r="F210" s="19" t="s">
        <v>197</v>
      </c>
      <c r="G210" s="32" t="s">
        <v>526</v>
      </c>
    </row>
    <row r="211" spans="1:7" ht="45.75" customHeight="1" x14ac:dyDescent="0.15">
      <c r="A211" s="53">
        <v>67</v>
      </c>
      <c r="B211" s="75" t="s">
        <v>50</v>
      </c>
      <c r="C211" s="16">
        <v>1</v>
      </c>
      <c r="D211" s="17">
        <v>23470</v>
      </c>
      <c r="E211" s="18" t="s">
        <v>291</v>
      </c>
      <c r="F211" s="19" t="s">
        <v>8</v>
      </c>
      <c r="G211" s="33"/>
    </row>
    <row r="212" spans="1:7" ht="45.75" customHeight="1" x14ac:dyDescent="0.15">
      <c r="A212" s="53">
        <v>68</v>
      </c>
      <c r="B212" s="75"/>
      <c r="C212" s="16">
        <v>2</v>
      </c>
      <c r="D212" s="17">
        <v>23470</v>
      </c>
      <c r="E212" s="18" t="s">
        <v>292</v>
      </c>
      <c r="F212" s="19" t="s">
        <v>204</v>
      </c>
      <c r="G212" s="33"/>
    </row>
    <row r="213" spans="1:7" ht="45.75" customHeight="1" x14ac:dyDescent="0.15">
      <c r="A213" s="53">
        <v>69</v>
      </c>
      <c r="B213" s="75"/>
      <c r="C213" s="16">
        <v>3</v>
      </c>
      <c r="D213" s="17">
        <v>24196</v>
      </c>
      <c r="E213" s="18" t="s">
        <v>293</v>
      </c>
      <c r="F213" s="19" t="s">
        <v>8</v>
      </c>
      <c r="G213" s="33"/>
    </row>
    <row r="214" spans="1:7" ht="45.75" customHeight="1" x14ac:dyDescent="0.15">
      <c r="A214" s="53">
        <v>70</v>
      </c>
      <c r="B214" s="75"/>
      <c r="C214" s="16">
        <v>4</v>
      </c>
      <c r="D214" s="17">
        <v>26027</v>
      </c>
      <c r="E214" s="18" t="s">
        <v>294</v>
      </c>
      <c r="F214" s="19" t="s">
        <v>205</v>
      </c>
      <c r="G214" s="33"/>
    </row>
    <row r="215" spans="1:7" ht="45.75" customHeight="1" x14ac:dyDescent="0.15">
      <c r="A215" s="53">
        <v>71</v>
      </c>
      <c r="B215" s="75"/>
      <c r="C215" s="16">
        <v>5</v>
      </c>
      <c r="D215" s="17">
        <v>26737</v>
      </c>
      <c r="E215" s="18" t="s">
        <v>295</v>
      </c>
      <c r="F215" s="19" t="s">
        <v>204</v>
      </c>
      <c r="G215" s="33"/>
    </row>
    <row r="216" spans="1:7" ht="45.75" customHeight="1" x14ac:dyDescent="0.15">
      <c r="A216" s="53">
        <v>72</v>
      </c>
      <c r="B216" s="75"/>
      <c r="C216" s="16">
        <v>6</v>
      </c>
      <c r="D216" s="17">
        <v>30370</v>
      </c>
      <c r="E216" s="18" t="s">
        <v>296</v>
      </c>
      <c r="F216" s="19" t="s">
        <v>22</v>
      </c>
      <c r="G216" s="33"/>
    </row>
    <row r="217" spans="1:7" ht="45.75" customHeight="1" x14ac:dyDescent="0.15">
      <c r="A217" s="53">
        <v>73</v>
      </c>
      <c r="B217" s="75"/>
      <c r="C217" s="16">
        <v>7</v>
      </c>
      <c r="D217" s="17">
        <v>33428</v>
      </c>
      <c r="E217" s="18" t="s">
        <v>297</v>
      </c>
      <c r="F217" s="19" t="s">
        <v>206</v>
      </c>
      <c r="G217" s="33"/>
    </row>
    <row r="218" spans="1:7" ht="45.75" customHeight="1" x14ac:dyDescent="0.15">
      <c r="A218" s="53">
        <v>74</v>
      </c>
      <c r="B218" s="75"/>
      <c r="C218" s="16">
        <v>8</v>
      </c>
      <c r="D218" s="17">
        <v>38251</v>
      </c>
      <c r="E218" s="18" t="s">
        <v>298</v>
      </c>
      <c r="F218" s="19" t="s">
        <v>483</v>
      </c>
      <c r="G218" s="33"/>
    </row>
    <row r="219" spans="1:7" ht="45.75" customHeight="1" x14ac:dyDescent="0.15">
      <c r="A219" s="53">
        <v>75</v>
      </c>
      <c r="B219" s="72" t="s">
        <v>229</v>
      </c>
      <c r="C219" s="16">
        <v>1</v>
      </c>
      <c r="D219" s="17">
        <v>23844</v>
      </c>
      <c r="E219" s="18" t="s">
        <v>299</v>
      </c>
      <c r="F219" s="19" t="s">
        <v>207</v>
      </c>
      <c r="G219" s="33"/>
    </row>
    <row r="220" spans="1:7" ht="45.75" customHeight="1" x14ac:dyDescent="0.15">
      <c r="A220" s="53">
        <v>76</v>
      </c>
      <c r="B220" s="73"/>
      <c r="C220" s="16">
        <v>2</v>
      </c>
      <c r="D220" s="17">
        <v>24196</v>
      </c>
      <c r="E220" s="18" t="s">
        <v>300</v>
      </c>
      <c r="F220" s="19" t="s">
        <v>208</v>
      </c>
      <c r="G220" s="32" t="s">
        <v>528</v>
      </c>
    </row>
    <row r="221" spans="1:7" ht="45.75" customHeight="1" x14ac:dyDescent="0.15">
      <c r="A221" s="53">
        <v>77</v>
      </c>
      <c r="B221" s="73"/>
      <c r="C221" s="16">
        <v>3</v>
      </c>
      <c r="D221" s="17">
        <v>24196</v>
      </c>
      <c r="E221" s="18" t="s">
        <v>301</v>
      </c>
      <c r="F221" s="19" t="s">
        <v>209</v>
      </c>
      <c r="G221" s="33" t="s">
        <v>560</v>
      </c>
    </row>
    <row r="222" spans="1:7" ht="45.75" customHeight="1" x14ac:dyDescent="0.15">
      <c r="A222" s="53">
        <v>78</v>
      </c>
      <c r="B222" s="73"/>
      <c r="C222" s="16">
        <v>4</v>
      </c>
      <c r="D222" s="17">
        <v>24196</v>
      </c>
      <c r="E222" s="18" t="s">
        <v>302</v>
      </c>
      <c r="F222" s="19" t="s">
        <v>26</v>
      </c>
      <c r="G222" s="33" t="s">
        <v>560</v>
      </c>
    </row>
    <row r="223" spans="1:7" ht="45.75" customHeight="1" x14ac:dyDescent="0.15">
      <c r="A223" s="53">
        <v>79</v>
      </c>
      <c r="B223" s="73"/>
      <c r="C223" s="16">
        <v>5</v>
      </c>
      <c r="D223" s="17">
        <v>24196</v>
      </c>
      <c r="E223" s="18" t="s">
        <v>303</v>
      </c>
      <c r="F223" s="19" t="s">
        <v>207</v>
      </c>
      <c r="G223" s="33"/>
    </row>
    <row r="224" spans="1:7" ht="45.75" customHeight="1" x14ac:dyDescent="0.15">
      <c r="A224" s="53">
        <v>80</v>
      </c>
      <c r="B224" s="73"/>
      <c r="C224" s="16">
        <v>6</v>
      </c>
      <c r="D224" s="17">
        <v>24196</v>
      </c>
      <c r="E224" s="18" t="s">
        <v>304</v>
      </c>
      <c r="F224" s="19" t="s">
        <v>210</v>
      </c>
      <c r="G224" s="32" t="s">
        <v>562</v>
      </c>
    </row>
    <row r="225" spans="1:7" ht="45.75" customHeight="1" x14ac:dyDescent="0.15">
      <c r="A225" s="53">
        <v>81</v>
      </c>
      <c r="B225" s="73"/>
      <c r="C225" s="16">
        <v>7</v>
      </c>
      <c r="D225" s="17">
        <v>29137</v>
      </c>
      <c r="E225" s="18" t="s">
        <v>305</v>
      </c>
      <c r="F225" s="19" t="s">
        <v>211</v>
      </c>
      <c r="G225" s="32" t="s">
        <v>561</v>
      </c>
    </row>
    <row r="226" spans="1:7" ht="45.75" customHeight="1" x14ac:dyDescent="0.15">
      <c r="A226" s="53">
        <v>82</v>
      </c>
      <c r="B226" s="73"/>
      <c r="C226" s="16">
        <v>8</v>
      </c>
      <c r="D226" s="17">
        <v>32392</v>
      </c>
      <c r="E226" s="18" t="s">
        <v>306</v>
      </c>
      <c r="F226" s="19" t="s">
        <v>39</v>
      </c>
      <c r="G226" s="33"/>
    </row>
    <row r="227" spans="1:7" ht="45.75" customHeight="1" x14ac:dyDescent="0.15">
      <c r="A227" s="53">
        <v>83</v>
      </c>
      <c r="B227" s="73"/>
      <c r="C227" s="16">
        <v>9</v>
      </c>
      <c r="D227" s="17">
        <v>32478</v>
      </c>
      <c r="E227" s="18" t="s">
        <v>307</v>
      </c>
      <c r="F227" s="19" t="s">
        <v>22</v>
      </c>
      <c r="G227" s="32" t="s">
        <v>563</v>
      </c>
    </row>
    <row r="228" spans="1:7" ht="45.75" customHeight="1" x14ac:dyDescent="0.15">
      <c r="A228" s="53">
        <v>84</v>
      </c>
      <c r="B228" s="73"/>
      <c r="C228" s="16">
        <v>10</v>
      </c>
      <c r="D228" s="17">
        <v>32608</v>
      </c>
      <c r="E228" s="18" t="s">
        <v>308</v>
      </c>
      <c r="F228" s="19" t="s">
        <v>24</v>
      </c>
      <c r="G228" s="32" t="s">
        <v>527</v>
      </c>
    </row>
    <row r="229" spans="1:7" ht="45.75" customHeight="1" x14ac:dyDescent="0.15">
      <c r="A229" s="53">
        <v>85</v>
      </c>
      <c r="B229" s="73"/>
      <c r="C229" s="16">
        <v>11</v>
      </c>
      <c r="D229" s="17">
        <v>39870</v>
      </c>
      <c r="E229" s="18" t="s">
        <v>309</v>
      </c>
      <c r="F229" s="19" t="s">
        <v>212</v>
      </c>
      <c r="G229" s="32" t="s">
        <v>557</v>
      </c>
    </row>
    <row r="230" spans="1:7" ht="45.75" customHeight="1" x14ac:dyDescent="0.15">
      <c r="A230" s="54">
        <v>86</v>
      </c>
      <c r="B230" s="73"/>
      <c r="C230" s="54">
        <v>12</v>
      </c>
      <c r="D230" s="17">
        <v>41725</v>
      </c>
      <c r="E230" s="18" t="s">
        <v>311</v>
      </c>
      <c r="F230" s="19" t="s">
        <v>214</v>
      </c>
      <c r="G230" s="32" t="s">
        <v>564</v>
      </c>
    </row>
    <row r="231" spans="1:7" ht="45.75" customHeight="1" x14ac:dyDescent="0.15">
      <c r="A231" s="54">
        <v>87</v>
      </c>
      <c r="B231" s="73"/>
      <c r="C231" s="54">
        <v>13</v>
      </c>
      <c r="D231" s="17">
        <v>42459</v>
      </c>
      <c r="E231" s="18" t="s">
        <v>312</v>
      </c>
      <c r="F231" s="19" t="s">
        <v>215</v>
      </c>
      <c r="G231" s="33"/>
    </row>
    <row r="232" spans="1:7" ht="45.75" customHeight="1" x14ac:dyDescent="0.15">
      <c r="A232" s="54">
        <v>88</v>
      </c>
      <c r="B232" s="73"/>
      <c r="C232" s="54">
        <v>14</v>
      </c>
      <c r="D232" s="17">
        <v>42821</v>
      </c>
      <c r="E232" s="18" t="s">
        <v>313</v>
      </c>
      <c r="F232" s="21" t="s">
        <v>476</v>
      </c>
      <c r="G232" s="33"/>
    </row>
    <row r="233" spans="1:7" ht="45.75" customHeight="1" x14ac:dyDescent="0.15">
      <c r="A233" s="54">
        <v>89</v>
      </c>
      <c r="B233" s="74"/>
      <c r="C233" s="54">
        <v>15</v>
      </c>
      <c r="D233" s="17">
        <v>45013</v>
      </c>
      <c r="E233" s="18" t="s">
        <v>616</v>
      </c>
      <c r="F233" s="21" t="s">
        <v>617</v>
      </c>
      <c r="G233" s="32" t="s">
        <v>561</v>
      </c>
    </row>
    <row r="234" spans="1:7" ht="45.75" customHeight="1" x14ac:dyDescent="0.15">
      <c r="A234" s="54">
        <v>90</v>
      </c>
      <c r="B234" s="72" t="s">
        <v>9</v>
      </c>
      <c r="C234" s="16">
        <v>1</v>
      </c>
      <c r="D234" s="17">
        <v>23470</v>
      </c>
      <c r="E234" s="18" t="s">
        <v>314</v>
      </c>
      <c r="F234" s="19" t="s">
        <v>25</v>
      </c>
      <c r="G234" s="33"/>
    </row>
    <row r="235" spans="1:7" ht="45.75" customHeight="1" x14ac:dyDescent="0.15">
      <c r="A235" s="54">
        <v>91</v>
      </c>
      <c r="B235" s="77"/>
      <c r="C235" s="16">
        <v>2</v>
      </c>
      <c r="D235" s="17">
        <v>24923</v>
      </c>
      <c r="E235" s="18" t="s">
        <v>315</v>
      </c>
      <c r="F235" s="19" t="s">
        <v>216</v>
      </c>
      <c r="G235" s="32" t="s">
        <v>536</v>
      </c>
    </row>
    <row r="236" spans="1:7" ht="45.75" customHeight="1" x14ac:dyDescent="0.15">
      <c r="A236" s="54">
        <v>92</v>
      </c>
      <c r="B236" s="77"/>
      <c r="C236" s="16">
        <v>3</v>
      </c>
      <c r="D236" s="17">
        <v>25546</v>
      </c>
      <c r="E236" s="18" t="s">
        <v>462</v>
      </c>
      <c r="F236" s="19" t="s">
        <v>37</v>
      </c>
      <c r="G236" s="33"/>
    </row>
    <row r="237" spans="1:7" ht="45.75" customHeight="1" x14ac:dyDescent="0.15">
      <c r="A237" s="54">
        <v>93</v>
      </c>
      <c r="B237" s="77"/>
      <c r="C237" s="16">
        <v>4</v>
      </c>
      <c r="D237" s="17">
        <v>25546</v>
      </c>
      <c r="E237" s="18" t="s">
        <v>316</v>
      </c>
      <c r="F237" s="19" t="s">
        <v>37</v>
      </c>
      <c r="G237" s="32" t="s">
        <v>565</v>
      </c>
    </row>
    <row r="238" spans="1:7" ht="45.75" customHeight="1" x14ac:dyDescent="0.15">
      <c r="A238" s="54">
        <v>94</v>
      </c>
      <c r="B238" s="77"/>
      <c r="C238" s="16">
        <v>5</v>
      </c>
      <c r="D238" s="17">
        <v>25546</v>
      </c>
      <c r="E238" s="18" t="s">
        <v>317</v>
      </c>
      <c r="F238" s="19" t="s">
        <v>37</v>
      </c>
      <c r="G238" s="32" t="s">
        <v>566</v>
      </c>
    </row>
    <row r="239" spans="1:7" ht="45.75" customHeight="1" x14ac:dyDescent="0.15">
      <c r="A239" s="54">
        <v>95</v>
      </c>
      <c r="B239" s="77"/>
      <c r="C239" s="16">
        <v>6</v>
      </c>
      <c r="D239" s="17">
        <v>26415</v>
      </c>
      <c r="E239" s="18" t="s">
        <v>318</v>
      </c>
      <c r="F239" s="19" t="s">
        <v>37</v>
      </c>
      <c r="G239" s="32" t="s">
        <v>565</v>
      </c>
    </row>
    <row r="240" spans="1:7" ht="45.75" customHeight="1" x14ac:dyDescent="0.15">
      <c r="A240" s="54">
        <v>96</v>
      </c>
      <c r="B240" s="77"/>
      <c r="C240" s="16">
        <v>7</v>
      </c>
      <c r="D240" s="17">
        <v>31107</v>
      </c>
      <c r="E240" s="18" t="s">
        <v>319</v>
      </c>
      <c r="F240" s="19" t="s">
        <v>217</v>
      </c>
      <c r="G240" s="32" t="s">
        <v>567</v>
      </c>
    </row>
    <row r="241" spans="1:7" ht="45.75" customHeight="1" x14ac:dyDescent="0.15">
      <c r="A241" s="54">
        <v>97</v>
      </c>
      <c r="B241" s="77"/>
      <c r="C241" s="16">
        <v>8</v>
      </c>
      <c r="D241" s="17">
        <v>32478</v>
      </c>
      <c r="E241" s="18" t="s">
        <v>320</v>
      </c>
      <c r="F241" s="19" t="s">
        <v>25</v>
      </c>
      <c r="G241" s="33"/>
    </row>
    <row r="242" spans="1:7" ht="45.75" customHeight="1" x14ac:dyDescent="0.15">
      <c r="A242" s="54">
        <v>98</v>
      </c>
      <c r="B242" s="77"/>
      <c r="C242" s="16">
        <v>9</v>
      </c>
      <c r="D242" s="17">
        <v>35125</v>
      </c>
      <c r="E242" s="18" t="s">
        <v>321</v>
      </c>
      <c r="F242" s="19" t="s">
        <v>218</v>
      </c>
      <c r="G242" s="32" t="s">
        <v>563</v>
      </c>
    </row>
    <row r="243" spans="1:7" ht="45.75" customHeight="1" x14ac:dyDescent="0.15">
      <c r="A243" s="54">
        <v>99</v>
      </c>
      <c r="B243" s="77"/>
      <c r="C243" s="16">
        <v>10</v>
      </c>
      <c r="D243" s="17">
        <v>41360</v>
      </c>
      <c r="E243" s="18" t="s">
        <v>322</v>
      </c>
      <c r="F243" s="19" t="s">
        <v>27</v>
      </c>
      <c r="G243" s="32" t="s">
        <v>567</v>
      </c>
    </row>
    <row r="244" spans="1:7" ht="45.75" customHeight="1" x14ac:dyDescent="0.15">
      <c r="A244" s="54">
        <v>100</v>
      </c>
      <c r="B244" s="77"/>
      <c r="C244" s="16">
        <v>11</v>
      </c>
      <c r="D244" s="17">
        <v>42088</v>
      </c>
      <c r="E244" s="18" t="s">
        <v>324</v>
      </c>
      <c r="F244" s="21" t="s">
        <v>477</v>
      </c>
      <c r="G244" s="32" t="s">
        <v>567</v>
      </c>
    </row>
    <row r="245" spans="1:7" ht="45.75" customHeight="1" x14ac:dyDescent="0.15">
      <c r="A245" s="54">
        <v>101</v>
      </c>
      <c r="B245" s="77"/>
      <c r="C245" s="37">
        <v>12</v>
      </c>
      <c r="D245" s="17">
        <v>42821</v>
      </c>
      <c r="E245" s="20" t="s">
        <v>429</v>
      </c>
      <c r="F245" s="19" t="s">
        <v>40</v>
      </c>
      <c r="G245" s="32" t="s">
        <v>567</v>
      </c>
    </row>
    <row r="246" spans="1:7" s="34" customFormat="1" ht="45.75" customHeight="1" x14ac:dyDescent="0.15">
      <c r="A246" s="54">
        <v>102</v>
      </c>
      <c r="B246" s="76"/>
      <c r="C246" s="35">
        <v>13</v>
      </c>
      <c r="D246" s="38">
        <v>43916</v>
      </c>
      <c r="E246" s="32" t="s">
        <v>486</v>
      </c>
      <c r="F246" s="39" t="s">
        <v>487</v>
      </c>
      <c r="G246" s="32" t="s">
        <v>536</v>
      </c>
    </row>
    <row r="247" spans="1:7" ht="45.75" customHeight="1" x14ac:dyDescent="0.15">
      <c r="A247" s="54">
        <v>103</v>
      </c>
      <c r="B247" s="72" t="s">
        <v>12</v>
      </c>
      <c r="C247" s="16">
        <v>1</v>
      </c>
      <c r="D247" s="17">
        <v>23470</v>
      </c>
      <c r="E247" s="18" t="s">
        <v>325</v>
      </c>
      <c r="F247" s="19" t="s">
        <v>219</v>
      </c>
      <c r="G247" s="33"/>
    </row>
    <row r="248" spans="1:7" ht="45.75" customHeight="1" x14ac:dyDescent="0.15">
      <c r="A248" s="54">
        <v>104</v>
      </c>
      <c r="B248" s="73"/>
      <c r="C248" s="16">
        <v>2</v>
      </c>
      <c r="D248" s="17">
        <v>24561</v>
      </c>
      <c r="E248" s="18" t="s">
        <v>326</v>
      </c>
      <c r="F248" s="19" t="s">
        <v>8</v>
      </c>
      <c r="G248" s="33"/>
    </row>
    <row r="249" spans="1:7" ht="45.75" customHeight="1" x14ac:dyDescent="0.15">
      <c r="A249" s="54">
        <v>105</v>
      </c>
      <c r="B249" s="73"/>
      <c r="C249" s="16">
        <v>3</v>
      </c>
      <c r="D249" s="17">
        <v>25658</v>
      </c>
      <c r="E249" s="18" t="s">
        <v>327</v>
      </c>
      <c r="F249" s="19" t="s">
        <v>8</v>
      </c>
      <c r="G249" s="33"/>
    </row>
    <row r="250" spans="1:7" ht="45.75" customHeight="1" x14ac:dyDescent="0.15">
      <c r="A250" s="54">
        <v>106</v>
      </c>
      <c r="B250" s="73"/>
      <c r="C250" s="16">
        <v>4</v>
      </c>
      <c r="D250" s="17">
        <v>25658</v>
      </c>
      <c r="E250" s="18" t="s">
        <v>328</v>
      </c>
      <c r="F250" s="19" t="s">
        <v>8</v>
      </c>
      <c r="G250" s="33"/>
    </row>
    <row r="251" spans="1:7" ht="45.75" customHeight="1" x14ac:dyDescent="0.15">
      <c r="A251" s="54">
        <v>107</v>
      </c>
      <c r="B251" s="73"/>
      <c r="C251" s="16">
        <v>5</v>
      </c>
      <c r="D251" s="17">
        <v>25658</v>
      </c>
      <c r="E251" s="18" t="s">
        <v>329</v>
      </c>
      <c r="F251" s="19" t="s">
        <v>27</v>
      </c>
      <c r="G251" s="32" t="s">
        <v>605</v>
      </c>
    </row>
    <row r="252" spans="1:7" ht="45.75" customHeight="1" x14ac:dyDescent="0.15">
      <c r="A252" s="54">
        <v>108</v>
      </c>
      <c r="B252" s="73"/>
      <c r="C252" s="16">
        <v>6</v>
      </c>
      <c r="D252" s="17">
        <v>26009</v>
      </c>
      <c r="E252" s="18" t="s">
        <v>330</v>
      </c>
      <c r="F252" s="19" t="s">
        <v>209</v>
      </c>
      <c r="G252" s="33"/>
    </row>
    <row r="253" spans="1:7" ht="45.75" customHeight="1" x14ac:dyDescent="0.15">
      <c r="A253" s="54">
        <v>109</v>
      </c>
      <c r="B253" s="73"/>
      <c r="C253" s="16">
        <v>7</v>
      </c>
      <c r="D253" s="17">
        <v>26027</v>
      </c>
      <c r="E253" s="18" t="s">
        <v>331</v>
      </c>
      <c r="F253" s="19" t="s">
        <v>220</v>
      </c>
      <c r="G253" s="33"/>
    </row>
    <row r="254" spans="1:7" ht="45.75" customHeight="1" x14ac:dyDescent="0.15">
      <c r="A254" s="54">
        <v>110</v>
      </c>
      <c r="B254" s="73"/>
      <c r="C254" s="16">
        <v>8</v>
      </c>
      <c r="D254" s="17">
        <v>26303</v>
      </c>
      <c r="E254" s="18" t="s">
        <v>488</v>
      </c>
      <c r="F254" s="19" t="s">
        <v>27</v>
      </c>
      <c r="G254" s="33"/>
    </row>
    <row r="255" spans="1:7" ht="57" customHeight="1" x14ac:dyDescent="0.15">
      <c r="A255" s="54">
        <v>111</v>
      </c>
      <c r="B255" s="73"/>
      <c r="C255" s="16">
        <v>9</v>
      </c>
      <c r="D255" s="17">
        <v>29137</v>
      </c>
      <c r="E255" s="18" t="s">
        <v>332</v>
      </c>
      <c r="F255" s="19" t="s">
        <v>27</v>
      </c>
      <c r="G255" s="32" t="s">
        <v>597</v>
      </c>
    </row>
    <row r="256" spans="1:7" ht="45.75" customHeight="1" x14ac:dyDescent="0.15">
      <c r="A256" s="54">
        <v>112</v>
      </c>
      <c r="B256" s="73"/>
      <c r="C256" s="16">
        <v>10</v>
      </c>
      <c r="D256" s="17">
        <v>32478</v>
      </c>
      <c r="E256" s="18" t="s">
        <v>333</v>
      </c>
      <c r="F256" s="19" t="s">
        <v>26</v>
      </c>
      <c r="G256" s="33"/>
    </row>
    <row r="257" spans="1:7" ht="45.75" customHeight="1" x14ac:dyDescent="0.15">
      <c r="A257" s="54">
        <v>113</v>
      </c>
      <c r="B257" s="73"/>
      <c r="C257" s="16">
        <v>11</v>
      </c>
      <c r="D257" s="17">
        <v>32478</v>
      </c>
      <c r="E257" s="18" t="s">
        <v>333</v>
      </c>
      <c r="F257" s="19" t="s">
        <v>26</v>
      </c>
      <c r="G257" s="33"/>
    </row>
    <row r="258" spans="1:7" ht="45.75" customHeight="1" x14ac:dyDescent="0.15">
      <c r="A258" s="54">
        <v>114</v>
      </c>
      <c r="B258" s="73"/>
      <c r="C258" s="16">
        <v>12</v>
      </c>
      <c r="D258" s="17">
        <v>34074</v>
      </c>
      <c r="E258" s="18" t="s">
        <v>335</v>
      </c>
      <c r="F258" s="19" t="s">
        <v>8</v>
      </c>
      <c r="G258" s="32" t="s">
        <v>526</v>
      </c>
    </row>
    <row r="259" spans="1:7" ht="45.75" customHeight="1" x14ac:dyDescent="0.15">
      <c r="A259" s="54">
        <v>115</v>
      </c>
      <c r="B259" s="73"/>
      <c r="C259" s="16">
        <v>13</v>
      </c>
      <c r="D259" s="17">
        <v>34074</v>
      </c>
      <c r="E259" s="18" t="s">
        <v>336</v>
      </c>
      <c r="F259" s="19" t="s">
        <v>8</v>
      </c>
      <c r="G259" s="32" t="s">
        <v>526</v>
      </c>
    </row>
    <row r="260" spans="1:7" ht="45.75" customHeight="1" x14ac:dyDescent="0.15">
      <c r="A260" s="54">
        <v>116</v>
      </c>
      <c r="B260" s="73"/>
      <c r="C260" s="16">
        <v>14</v>
      </c>
      <c r="D260" s="17">
        <v>35135</v>
      </c>
      <c r="E260" s="18" t="s">
        <v>335</v>
      </c>
      <c r="F260" s="19" t="s">
        <v>8</v>
      </c>
      <c r="G260" s="32" t="s">
        <v>526</v>
      </c>
    </row>
    <row r="261" spans="1:7" ht="45.75" customHeight="1" x14ac:dyDescent="0.15">
      <c r="A261" s="54">
        <v>117</v>
      </c>
      <c r="B261" s="73"/>
      <c r="C261" s="16">
        <v>15</v>
      </c>
      <c r="D261" s="17">
        <v>36231</v>
      </c>
      <c r="E261" s="18" t="s">
        <v>337</v>
      </c>
      <c r="F261" s="19" t="s">
        <v>46</v>
      </c>
      <c r="G261" s="33"/>
    </row>
    <row r="262" spans="1:7" ht="45.75" customHeight="1" x14ac:dyDescent="0.15">
      <c r="A262" s="54">
        <v>118</v>
      </c>
      <c r="B262" s="73"/>
      <c r="C262" s="16">
        <v>16</v>
      </c>
      <c r="D262" s="17">
        <v>36231</v>
      </c>
      <c r="E262" s="18" t="s">
        <v>338</v>
      </c>
      <c r="F262" s="19" t="s">
        <v>221</v>
      </c>
      <c r="G262" s="33"/>
    </row>
    <row r="263" spans="1:7" ht="45.75" customHeight="1" x14ac:dyDescent="0.15">
      <c r="A263" s="54">
        <v>119</v>
      </c>
      <c r="B263" s="73"/>
      <c r="C263" s="16">
        <v>17</v>
      </c>
      <c r="D263" s="17">
        <v>38440</v>
      </c>
      <c r="E263" s="18" t="s">
        <v>339</v>
      </c>
      <c r="F263" s="19" t="s">
        <v>222</v>
      </c>
      <c r="G263" s="33"/>
    </row>
    <row r="264" spans="1:7" ht="45.75" customHeight="1" x14ac:dyDescent="0.15">
      <c r="A264" s="54">
        <v>120</v>
      </c>
      <c r="B264" s="73"/>
      <c r="C264" s="16">
        <v>18</v>
      </c>
      <c r="D264" s="17">
        <v>41360</v>
      </c>
      <c r="E264" s="18" t="s">
        <v>340</v>
      </c>
      <c r="F264" s="19" t="s">
        <v>189</v>
      </c>
      <c r="G264" s="33"/>
    </row>
    <row r="265" spans="1:7" ht="45.75" customHeight="1" x14ac:dyDescent="0.15">
      <c r="A265" s="54">
        <v>121</v>
      </c>
      <c r="B265" s="73"/>
      <c r="C265" s="16">
        <v>19</v>
      </c>
      <c r="D265" s="17">
        <v>43179</v>
      </c>
      <c r="E265" s="18" t="s">
        <v>341</v>
      </c>
      <c r="F265" s="19" t="s">
        <v>223</v>
      </c>
      <c r="G265" s="33"/>
    </row>
    <row r="266" spans="1:7" ht="45.75" customHeight="1" x14ac:dyDescent="0.15">
      <c r="A266" s="54">
        <v>122</v>
      </c>
      <c r="B266" s="73"/>
      <c r="C266" s="35">
        <v>20</v>
      </c>
      <c r="D266" s="38">
        <v>44649</v>
      </c>
      <c r="E266" s="33" t="s">
        <v>609</v>
      </c>
      <c r="F266" s="39" t="s">
        <v>610</v>
      </c>
      <c r="G266" s="33"/>
    </row>
    <row r="267" spans="1:7" ht="45.75" customHeight="1" x14ac:dyDescent="0.15">
      <c r="A267" s="54">
        <v>123</v>
      </c>
      <c r="B267" s="74"/>
      <c r="C267" s="51">
        <v>21</v>
      </c>
      <c r="D267" s="38">
        <v>45376</v>
      </c>
      <c r="E267" s="33" t="s">
        <v>628</v>
      </c>
      <c r="F267" s="39" t="s">
        <v>629</v>
      </c>
      <c r="G267" s="32" t="s">
        <v>630</v>
      </c>
    </row>
    <row r="268" spans="1:7" ht="45.75" customHeight="1" x14ac:dyDescent="0.15">
      <c r="A268" s="54">
        <v>124</v>
      </c>
      <c r="B268" s="75" t="s">
        <v>230</v>
      </c>
      <c r="C268" s="16">
        <v>1</v>
      </c>
      <c r="D268" s="17">
        <v>35135</v>
      </c>
      <c r="E268" s="18" t="s">
        <v>342</v>
      </c>
      <c r="F268" s="19"/>
      <c r="G268" s="33"/>
    </row>
    <row r="269" spans="1:7" ht="45.75" customHeight="1" x14ac:dyDescent="0.15">
      <c r="A269" s="54">
        <v>125</v>
      </c>
      <c r="B269" s="75"/>
      <c r="C269" s="16">
        <v>2</v>
      </c>
      <c r="D269" s="17">
        <v>36587</v>
      </c>
      <c r="E269" s="18" t="s">
        <v>343</v>
      </c>
      <c r="F269" s="19"/>
      <c r="G269" s="33" t="s">
        <v>165</v>
      </c>
    </row>
    <row r="270" spans="1:7" ht="45.75" customHeight="1" x14ac:dyDescent="0.15">
      <c r="A270" s="54">
        <v>126</v>
      </c>
      <c r="B270" s="75" t="s">
        <v>390</v>
      </c>
      <c r="C270" s="16">
        <v>1</v>
      </c>
      <c r="D270" s="17">
        <v>26303</v>
      </c>
      <c r="E270" s="18" t="s">
        <v>344</v>
      </c>
      <c r="F270" s="19" t="s">
        <v>8</v>
      </c>
      <c r="G270" s="33"/>
    </row>
    <row r="271" spans="1:7" ht="45.75" customHeight="1" x14ac:dyDescent="0.15">
      <c r="A271" s="54">
        <v>127</v>
      </c>
      <c r="B271" s="75"/>
      <c r="C271" s="16">
        <v>2</v>
      </c>
      <c r="D271" s="17">
        <v>26737</v>
      </c>
      <c r="E271" s="18" t="s">
        <v>345</v>
      </c>
      <c r="F271" s="19" t="s">
        <v>189</v>
      </c>
      <c r="G271" s="32" t="s">
        <v>602</v>
      </c>
    </row>
    <row r="272" spans="1:7" ht="45.75" customHeight="1" x14ac:dyDescent="0.15">
      <c r="A272" s="54">
        <v>128</v>
      </c>
      <c r="B272" s="75"/>
      <c r="C272" s="16">
        <v>3</v>
      </c>
      <c r="D272" s="17">
        <v>35179</v>
      </c>
      <c r="E272" s="18" t="s">
        <v>346</v>
      </c>
      <c r="F272" s="19" t="s">
        <v>197</v>
      </c>
      <c r="G272" s="33"/>
    </row>
    <row r="273" spans="1:7" ht="45.75" customHeight="1" x14ac:dyDescent="0.15">
      <c r="A273" s="54">
        <v>129</v>
      </c>
      <c r="B273" s="75"/>
      <c r="C273" s="16">
        <v>4</v>
      </c>
      <c r="D273" s="17">
        <v>35874</v>
      </c>
      <c r="E273" s="18" t="s">
        <v>345</v>
      </c>
      <c r="F273" s="19" t="s">
        <v>189</v>
      </c>
      <c r="G273" s="33" t="s">
        <v>569</v>
      </c>
    </row>
    <row r="274" spans="1:7" ht="45.75" customHeight="1" x14ac:dyDescent="0.15">
      <c r="A274" s="54">
        <v>130</v>
      </c>
      <c r="B274" s="75"/>
      <c r="C274" s="16">
        <v>5</v>
      </c>
      <c r="D274" s="17">
        <v>36217</v>
      </c>
      <c r="E274" s="18" t="s">
        <v>347</v>
      </c>
      <c r="F274" s="19" t="s">
        <v>224</v>
      </c>
      <c r="G274" s="33" t="s">
        <v>570</v>
      </c>
    </row>
    <row r="275" spans="1:7" ht="45.75" customHeight="1" x14ac:dyDescent="0.15">
      <c r="A275" s="54">
        <v>131</v>
      </c>
      <c r="B275" s="75"/>
      <c r="C275" s="16">
        <v>6</v>
      </c>
      <c r="D275" s="17">
        <v>39532</v>
      </c>
      <c r="E275" s="18" t="s">
        <v>225</v>
      </c>
      <c r="F275" s="19" t="s">
        <v>8</v>
      </c>
      <c r="G275" s="33"/>
    </row>
    <row r="276" spans="1:7" ht="45.75" customHeight="1" x14ac:dyDescent="0.15">
      <c r="A276" s="54">
        <v>132</v>
      </c>
      <c r="B276" s="75"/>
      <c r="C276" s="16">
        <v>7</v>
      </c>
      <c r="D276" s="17">
        <v>40239</v>
      </c>
      <c r="E276" s="18" t="s">
        <v>225</v>
      </c>
      <c r="F276" s="19" t="s">
        <v>8</v>
      </c>
      <c r="G276" s="33"/>
    </row>
    <row r="277" spans="1:7" ht="45.75" customHeight="1" x14ac:dyDescent="0.15">
      <c r="A277" s="54">
        <v>133</v>
      </c>
      <c r="B277" s="72" t="s">
        <v>391</v>
      </c>
      <c r="C277" s="16">
        <v>1</v>
      </c>
      <c r="D277" s="17">
        <v>24561</v>
      </c>
      <c r="E277" s="18" t="s">
        <v>348</v>
      </c>
      <c r="F277" s="19"/>
      <c r="G277" s="33" t="s">
        <v>349</v>
      </c>
    </row>
    <row r="278" spans="1:7" ht="45.75" customHeight="1" x14ac:dyDescent="0.15">
      <c r="A278" s="54">
        <v>134</v>
      </c>
      <c r="B278" s="73"/>
      <c r="C278" s="16">
        <v>2</v>
      </c>
      <c r="D278" s="17">
        <v>24561</v>
      </c>
      <c r="E278" s="18" t="s">
        <v>350</v>
      </c>
      <c r="F278" s="19"/>
      <c r="G278" s="33" t="s">
        <v>162</v>
      </c>
    </row>
    <row r="279" spans="1:7" ht="45.75" customHeight="1" x14ac:dyDescent="0.15">
      <c r="A279" s="54">
        <v>135</v>
      </c>
      <c r="B279" s="73"/>
      <c r="C279" s="16">
        <v>3</v>
      </c>
      <c r="D279" s="17">
        <v>28538</v>
      </c>
      <c r="E279" s="18" t="s">
        <v>351</v>
      </c>
      <c r="F279" s="19" t="s">
        <v>226</v>
      </c>
      <c r="G279" s="33" t="s">
        <v>352</v>
      </c>
    </row>
    <row r="280" spans="1:7" ht="45.75" customHeight="1" x14ac:dyDescent="0.15">
      <c r="A280" s="54">
        <v>136</v>
      </c>
      <c r="B280" s="73"/>
      <c r="C280" s="16">
        <v>4</v>
      </c>
      <c r="D280" s="17">
        <v>28538</v>
      </c>
      <c r="E280" s="18" t="s">
        <v>353</v>
      </c>
      <c r="F280" s="19" t="s">
        <v>226</v>
      </c>
      <c r="G280" s="33" t="s">
        <v>354</v>
      </c>
    </row>
    <row r="281" spans="1:7" ht="45.75" customHeight="1" x14ac:dyDescent="0.15">
      <c r="A281" s="54">
        <v>137</v>
      </c>
      <c r="B281" s="73"/>
      <c r="C281" s="16">
        <v>5</v>
      </c>
      <c r="D281" s="17">
        <v>29137</v>
      </c>
      <c r="E281" s="18" t="s">
        <v>355</v>
      </c>
      <c r="F281" s="19"/>
      <c r="G281" s="33" t="s">
        <v>356</v>
      </c>
    </row>
    <row r="282" spans="1:7" ht="45.75" customHeight="1" x14ac:dyDescent="0.15">
      <c r="A282" s="54">
        <v>138</v>
      </c>
      <c r="B282" s="73"/>
      <c r="C282" s="16">
        <v>6</v>
      </c>
      <c r="D282" s="17">
        <v>35972</v>
      </c>
      <c r="E282" s="18" t="s">
        <v>357</v>
      </c>
      <c r="F282" s="19" t="s">
        <v>226</v>
      </c>
      <c r="G282" s="33" t="s">
        <v>358</v>
      </c>
    </row>
    <row r="283" spans="1:7" ht="45.75" customHeight="1" x14ac:dyDescent="0.15">
      <c r="A283" s="54">
        <v>139</v>
      </c>
      <c r="B283" s="73"/>
      <c r="C283" s="16">
        <v>7</v>
      </c>
      <c r="D283" s="17">
        <v>37342</v>
      </c>
      <c r="E283" s="18" t="s">
        <v>359</v>
      </c>
      <c r="F283" s="19"/>
      <c r="G283" s="33" t="s">
        <v>360</v>
      </c>
    </row>
    <row r="284" spans="1:7" ht="45.75" customHeight="1" x14ac:dyDescent="0.15">
      <c r="A284" s="54">
        <v>140</v>
      </c>
      <c r="B284" s="73"/>
      <c r="C284" s="16">
        <v>8</v>
      </c>
      <c r="D284" s="17">
        <v>37342</v>
      </c>
      <c r="E284" s="18" t="s">
        <v>361</v>
      </c>
      <c r="F284" s="19"/>
      <c r="G284" s="33" t="s">
        <v>362</v>
      </c>
    </row>
    <row r="285" spans="1:7" ht="45.75" customHeight="1" x14ac:dyDescent="0.15">
      <c r="A285" s="54">
        <v>141</v>
      </c>
      <c r="B285" s="73"/>
      <c r="C285" s="16">
        <v>9</v>
      </c>
      <c r="D285" s="17">
        <v>38440</v>
      </c>
      <c r="E285" s="18" t="s">
        <v>363</v>
      </c>
      <c r="F285" s="19"/>
      <c r="G285" s="33" t="s">
        <v>364</v>
      </c>
    </row>
    <row r="286" spans="1:7" ht="45.75" customHeight="1" x14ac:dyDescent="0.15">
      <c r="A286" s="54">
        <v>142</v>
      </c>
      <c r="B286" s="73"/>
      <c r="C286" s="16">
        <v>10</v>
      </c>
      <c r="D286" s="17">
        <v>42459</v>
      </c>
      <c r="E286" s="18" t="s">
        <v>636</v>
      </c>
      <c r="F286" s="19"/>
      <c r="G286" s="33" t="s">
        <v>365</v>
      </c>
    </row>
    <row r="287" spans="1:7" ht="45.75" customHeight="1" x14ac:dyDescent="0.15">
      <c r="A287" s="55">
        <v>143</v>
      </c>
      <c r="B287" s="73"/>
      <c r="C287" s="55">
        <v>11</v>
      </c>
      <c r="D287" s="17">
        <v>44281</v>
      </c>
      <c r="E287" s="18" t="s">
        <v>599</v>
      </c>
      <c r="F287" s="19"/>
      <c r="G287" s="33" t="s">
        <v>600</v>
      </c>
    </row>
    <row r="288" spans="1:7" ht="45.75" customHeight="1" x14ac:dyDescent="0.15">
      <c r="A288" s="54">
        <v>143</v>
      </c>
      <c r="B288" s="76"/>
      <c r="C288" s="42">
        <v>12</v>
      </c>
      <c r="D288" s="17">
        <v>46111</v>
      </c>
      <c r="E288" s="18" t="s">
        <v>637</v>
      </c>
      <c r="F288" s="19"/>
      <c r="G288" s="33" t="s">
        <v>638</v>
      </c>
    </row>
    <row r="289" spans="1:7" ht="45.75" customHeight="1" x14ac:dyDescent="0.15">
      <c r="A289" s="54">
        <v>144</v>
      </c>
      <c r="B289" s="75" t="s">
        <v>51</v>
      </c>
      <c r="C289" s="16">
        <v>1</v>
      </c>
      <c r="D289" s="17">
        <v>24196</v>
      </c>
      <c r="E289" s="18" t="s">
        <v>366</v>
      </c>
      <c r="F289" s="19"/>
      <c r="G289" s="33" t="s">
        <v>498</v>
      </c>
    </row>
    <row r="290" spans="1:7" ht="45.75" customHeight="1" x14ac:dyDescent="0.15">
      <c r="A290" s="54">
        <v>145</v>
      </c>
      <c r="B290" s="75"/>
      <c r="C290" s="16">
        <v>2</v>
      </c>
      <c r="D290" s="17">
        <v>24923</v>
      </c>
      <c r="E290" s="18" t="s">
        <v>367</v>
      </c>
      <c r="F290" s="19"/>
      <c r="G290" s="33" t="s">
        <v>554</v>
      </c>
    </row>
    <row r="291" spans="1:7" ht="45.75" customHeight="1" x14ac:dyDescent="0.15">
      <c r="A291" s="54">
        <v>146</v>
      </c>
      <c r="B291" s="75"/>
      <c r="C291" s="16">
        <v>3</v>
      </c>
      <c r="D291" s="17">
        <v>24923</v>
      </c>
      <c r="E291" s="18" t="s">
        <v>368</v>
      </c>
      <c r="F291" s="19" t="s">
        <v>189</v>
      </c>
      <c r="G291" s="33" t="s">
        <v>369</v>
      </c>
    </row>
    <row r="292" spans="1:7" ht="45.75" customHeight="1" x14ac:dyDescent="0.15">
      <c r="A292" s="54">
        <v>147</v>
      </c>
      <c r="B292" s="75"/>
      <c r="C292" s="16">
        <v>4</v>
      </c>
      <c r="D292" s="17">
        <v>25490</v>
      </c>
      <c r="E292" s="18" t="s">
        <v>370</v>
      </c>
      <c r="F292" s="19" t="s">
        <v>639</v>
      </c>
      <c r="G292" s="33" t="s">
        <v>371</v>
      </c>
    </row>
    <row r="293" spans="1:7" ht="45.75" customHeight="1" x14ac:dyDescent="0.15">
      <c r="A293" s="54">
        <v>148</v>
      </c>
      <c r="B293" s="75"/>
      <c r="C293" s="16">
        <v>5</v>
      </c>
      <c r="D293" s="17">
        <v>26027</v>
      </c>
      <c r="E293" s="18" t="s">
        <v>372</v>
      </c>
      <c r="F293" s="19" t="s">
        <v>189</v>
      </c>
      <c r="G293" s="33" t="s">
        <v>373</v>
      </c>
    </row>
    <row r="294" spans="1:7" ht="45.75" customHeight="1" x14ac:dyDescent="0.15">
      <c r="A294" s="54">
        <v>149</v>
      </c>
      <c r="B294" s="75"/>
      <c r="C294" s="16">
        <v>6</v>
      </c>
      <c r="D294" s="17">
        <v>28985</v>
      </c>
      <c r="E294" s="18" t="s">
        <v>374</v>
      </c>
      <c r="F294" s="19"/>
      <c r="G294" s="33" t="s">
        <v>571</v>
      </c>
    </row>
    <row r="295" spans="1:7" ht="45.75" customHeight="1" x14ac:dyDescent="0.15">
      <c r="A295" s="54">
        <v>150</v>
      </c>
      <c r="B295" s="75"/>
      <c r="C295" s="16">
        <v>7</v>
      </c>
      <c r="D295" s="17">
        <v>38251</v>
      </c>
      <c r="E295" s="18" t="s">
        <v>375</v>
      </c>
      <c r="F295" s="19" t="s">
        <v>190</v>
      </c>
      <c r="G295" s="33" t="s">
        <v>572</v>
      </c>
    </row>
    <row r="296" spans="1:7" ht="45.75" customHeight="1" x14ac:dyDescent="0.15">
      <c r="A296" s="54">
        <v>151</v>
      </c>
      <c r="B296" s="75"/>
      <c r="C296" s="16">
        <v>8</v>
      </c>
      <c r="D296" s="17">
        <v>38804</v>
      </c>
      <c r="E296" s="18" t="s">
        <v>376</v>
      </c>
      <c r="F296" s="19"/>
      <c r="G296" s="32" t="s">
        <v>573</v>
      </c>
    </row>
    <row r="297" spans="1:7" ht="45.75" customHeight="1" x14ac:dyDescent="0.15">
      <c r="A297" s="54">
        <v>152</v>
      </c>
      <c r="B297" s="75" t="s">
        <v>52</v>
      </c>
      <c r="C297" s="16">
        <v>1</v>
      </c>
      <c r="D297" s="17">
        <v>28118</v>
      </c>
      <c r="E297" s="18" t="s">
        <v>377</v>
      </c>
      <c r="F297" s="19" t="s">
        <v>190</v>
      </c>
      <c r="G297" s="33" t="s">
        <v>574</v>
      </c>
    </row>
    <row r="298" spans="1:7" ht="57.75" customHeight="1" x14ac:dyDescent="0.15">
      <c r="A298" s="54">
        <v>153</v>
      </c>
      <c r="B298" s="75"/>
      <c r="C298" s="16">
        <v>2</v>
      </c>
      <c r="D298" s="17">
        <v>39532</v>
      </c>
      <c r="E298" s="18" t="s">
        <v>378</v>
      </c>
      <c r="F298" s="19"/>
      <c r="G298" s="33" t="s">
        <v>512</v>
      </c>
    </row>
    <row r="299" spans="1:7" ht="45.75" customHeight="1" x14ac:dyDescent="0.15">
      <c r="A299" s="54">
        <v>154</v>
      </c>
      <c r="B299" s="75" t="s">
        <v>15</v>
      </c>
      <c r="C299" s="16">
        <v>1</v>
      </c>
      <c r="D299" s="17">
        <v>25490</v>
      </c>
      <c r="E299" s="18" t="s">
        <v>379</v>
      </c>
      <c r="F299" s="19" t="s">
        <v>221</v>
      </c>
      <c r="G299" s="33" t="s">
        <v>575</v>
      </c>
    </row>
    <row r="300" spans="1:7" ht="45.75" customHeight="1" x14ac:dyDescent="0.15">
      <c r="A300" s="54">
        <v>155</v>
      </c>
      <c r="B300" s="75"/>
      <c r="C300" s="16">
        <v>2</v>
      </c>
      <c r="D300" s="17">
        <v>26737</v>
      </c>
      <c r="E300" s="18" t="s">
        <v>380</v>
      </c>
      <c r="F300" s="19" t="s">
        <v>221</v>
      </c>
      <c r="G300" s="33" t="s">
        <v>543</v>
      </c>
    </row>
    <row r="301" spans="1:7" ht="45.75" customHeight="1" x14ac:dyDescent="0.15">
      <c r="A301" s="54">
        <v>156</v>
      </c>
      <c r="B301" s="75"/>
      <c r="C301" s="16">
        <v>3</v>
      </c>
      <c r="D301" s="17">
        <v>26737</v>
      </c>
      <c r="E301" s="18" t="s">
        <v>381</v>
      </c>
      <c r="F301" s="19" t="s">
        <v>221</v>
      </c>
      <c r="G301" s="32" t="s">
        <v>603</v>
      </c>
    </row>
    <row r="302" spans="1:7" ht="45.75" customHeight="1" x14ac:dyDescent="0.15">
      <c r="A302" s="54">
        <v>157</v>
      </c>
      <c r="B302" s="75"/>
      <c r="C302" s="16">
        <v>4</v>
      </c>
      <c r="D302" s="17">
        <v>26737</v>
      </c>
      <c r="E302" s="18" t="s">
        <v>382</v>
      </c>
      <c r="F302" s="19" t="s">
        <v>221</v>
      </c>
      <c r="G302" s="33" t="s">
        <v>576</v>
      </c>
    </row>
    <row r="303" spans="1:7" ht="45.75" customHeight="1" x14ac:dyDescent="0.15">
      <c r="A303" s="54">
        <v>158</v>
      </c>
      <c r="B303" s="75"/>
      <c r="C303" s="16">
        <v>5</v>
      </c>
      <c r="D303" s="17">
        <v>26737</v>
      </c>
      <c r="E303" s="18" t="s">
        <v>383</v>
      </c>
      <c r="F303" s="19" t="s">
        <v>221</v>
      </c>
      <c r="G303" s="33" t="s">
        <v>577</v>
      </c>
    </row>
    <row r="304" spans="1:7" ht="45.75" customHeight="1" x14ac:dyDescent="0.15">
      <c r="A304" s="54">
        <v>159</v>
      </c>
      <c r="B304" s="75"/>
      <c r="C304" s="16">
        <v>6</v>
      </c>
      <c r="D304" s="17">
        <v>28471</v>
      </c>
      <c r="E304" s="18" t="s">
        <v>384</v>
      </c>
      <c r="F304" s="19" t="s">
        <v>221</v>
      </c>
      <c r="G304" s="33" t="s">
        <v>578</v>
      </c>
    </row>
    <row r="305" spans="1:7" ht="45.75" customHeight="1" x14ac:dyDescent="0.15">
      <c r="A305" s="54">
        <v>160</v>
      </c>
      <c r="B305" s="75"/>
      <c r="C305" s="16">
        <v>7</v>
      </c>
      <c r="D305" s="17">
        <v>28471</v>
      </c>
      <c r="E305" s="18" t="s">
        <v>385</v>
      </c>
      <c r="F305" s="19" t="s">
        <v>227</v>
      </c>
      <c r="G305" s="33" t="s">
        <v>559</v>
      </c>
    </row>
    <row r="306" spans="1:7" ht="45.75" customHeight="1" x14ac:dyDescent="0.15">
      <c r="A306" s="54">
        <v>161</v>
      </c>
      <c r="B306" s="75"/>
      <c r="C306" s="16">
        <v>8</v>
      </c>
      <c r="D306" s="17">
        <v>29622</v>
      </c>
      <c r="E306" s="18" t="s">
        <v>386</v>
      </c>
      <c r="F306" s="19" t="s">
        <v>221</v>
      </c>
      <c r="G306" s="33" t="s">
        <v>568</v>
      </c>
    </row>
    <row r="307" spans="1:7" ht="45.75" customHeight="1" x14ac:dyDescent="0.15">
      <c r="A307" s="54">
        <v>162</v>
      </c>
      <c r="B307" s="75"/>
      <c r="C307" s="16">
        <v>9</v>
      </c>
      <c r="D307" s="17">
        <v>33717</v>
      </c>
      <c r="E307" s="18" t="s">
        <v>387</v>
      </c>
      <c r="F307" s="19" t="s">
        <v>221</v>
      </c>
      <c r="G307" s="33" t="s">
        <v>579</v>
      </c>
    </row>
    <row r="308" spans="1:7" ht="45.75" customHeight="1" x14ac:dyDescent="0.15">
      <c r="A308" s="54">
        <v>163</v>
      </c>
      <c r="B308" s="75"/>
      <c r="C308" s="16">
        <v>10</v>
      </c>
      <c r="D308" s="17">
        <v>37342</v>
      </c>
      <c r="E308" s="18" t="s">
        <v>388</v>
      </c>
      <c r="F308" s="19"/>
      <c r="G308" s="33" t="s">
        <v>598</v>
      </c>
    </row>
    <row r="309" spans="1:7" ht="45.75" customHeight="1" x14ac:dyDescent="0.15">
      <c r="A309" s="54">
        <v>164</v>
      </c>
      <c r="B309" s="75"/>
      <c r="C309" s="16">
        <v>11</v>
      </c>
      <c r="D309" s="17">
        <v>42088</v>
      </c>
      <c r="E309" s="18" t="s">
        <v>389</v>
      </c>
      <c r="F309" s="19" t="s">
        <v>228</v>
      </c>
      <c r="G309" s="33" t="s">
        <v>580</v>
      </c>
    </row>
  </sheetData>
  <mergeCells count="30">
    <mergeCell ref="B153:B168"/>
    <mergeCell ref="B169:B187"/>
    <mergeCell ref="B188:B210"/>
    <mergeCell ref="B91:B98"/>
    <mergeCell ref="B3:B10"/>
    <mergeCell ref="B13:B14"/>
    <mergeCell ref="B16:B17"/>
    <mergeCell ref="B18:B20"/>
    <mergeCell ref="B21:B23"/>
    <mergeCell ref="B28:B30"/>
    <mergeCell ref="B31:B42"/>
    <mergeCell ref="B43:B52"/>
    <mergeCell ref="B53:B77"/>
    <mergeCell ref="B145:B152"/>
    <mergeCell ref="B219:B233"/>
    <mergeCell ref="B78:B90"/>
    <mergeCell ref="B247:B267"/>
    <mergeCell ref="B299:B309"/>
    <mergeCell ref="B277:B288"/>
    <mergeCell ref="B99:B118"/>
    <mergeCell ref="B234:B246"/>
    <mergeCell ref="B270:B276"/>
    <mergeCell ref="B289:B296"/>
    <mergeCell ref="B297:B298"/>
    <mergeCell ref="B119:B129"/>
    <mergeCell ref="B268:B269"/>
    <mergeCell ref="B131:B134"/>
    <mergeCell ref="B135:B136"/>
    <mergeCell ref="B137:B141"/>
    <mergeCell ref="B211:B218"/>
  </mergeCells>
  <phoneticPr fontId="1"/>
  <pageMargins left="0.7" right="0.7" top="0.75" bottom="0.75" header="0.3" footer="0.3"/>
  <pageSetup paperSize="9" scale="5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6"/>
  <sheetViews>
    <sheetView view="pageBreakPreview" zoomScale="55" zoomScaleNormal="85" zoomScaleSheetLayoutView="55" workbookViewId="0">
      <pane ySplit="2" topLeftCell="A24" activePane="bottomLeft" state="frozen"/>
      <selection pane="bottomLeft" activeCell="H47" sqref="H47"/>
    </sheetView>
  </sheetViews>
  <sheetFormatPr defaultColWidth="9" defaultRowHeight="45.75" customHeight="1" x14ac:dyDescent="0.15"/>
  <cols>
    <col min="1" max="1" width="4.875" style="26" bestFit="1" customWidth="1"/>
    <col min="2" max="2" width="14.625" style="30" customWidth="1"/>
    <col min="3" max="3" width="56.25" style="22" bestFit="1" customWidth="1"/>
    <col min="4" max="4" width="14.625" style="30" bestFit="1" customWidth="1"/>
    <col min="5" max="5" width="42.375" style="22" customWidth="1"/>
    <col min="6" max="16384" width="9" style="22"/>
  </cols>
  <sheetData>
    <row r="1" spans="1:5" ht="45.75" customHeight="1" x14ac:dyDescent="0.15">
      <c r="A1" s="41" t="s">
        <v>466</v>
      </c>
      <c r="B1" s="41"/>
      <c r="C1" s="41"/>
      <c r="D1" s="41"/>
    </row>
    <row r="2" spans="1:5" s="26" customFormat="1" ht="45.75" customHeight="1" x14ac:dyDescent="0.15">
      <c r="A2" s="15" t="s">
        <v>0</v>
      </c>
      <c r="B2" s="15" t="s">
        <v>640</v>
      </c>
      <c r="C2" s="15" t="s">
        <v>72</v>
      </c>
      <c r="D2" s="15" t="s">
        <v>73</v>
      </c>
      <c r="E2" s="15" t="s">
        <v>74</v>
      </c>
    </row>
    <row r="3" spans="1:5" ht="45.75" customHeight="1" x14ac:dyDescent="0.15">
      <c r="A3" s="16">
        <v>1</v>
      </c>
      <c r="B3" s="27">
        <v>36795</v>
      </c>
      <c r="C3" s="20" t="s">
        <v>468</v>
      </c>
      <c r="D3" s="19" t="s">
        <v>2</v>
      </c>
      <c r="E3" s="28" t="s">
        <v>581</v>
      </c>
    </row>
    <row r="4" spans="1:5" ht="45.75" customHeight="1" x14ac:dyDescent="0.15">
      <c r="A4" s="16">
        <v>2</v>
      </c>
      <c r="B4" s="27">
        <v>36795</v>
      </c>
      <c r="C4" s="20" t="s">
        <v>469</v>
      </c>
      <c r="D4" s="19" t="s">
        <v>2</v>
      </c>
      <c r="E4" s="28" t="s">
        <v>581</v>
      </c>
    </row>
    <row r="5" spans="1:5" ht="45.75" customHeight="1" x14ac:dyDescent="0.15">
      <c r="A5" s="16">
        <v>3</v>
      </c>
      <c r="B5" s="27">
        <v>36795</v>
      </c>
      <c r="C5" s="28" t="s">
        <v>425</v>
      </c>
      <c r="D5" s="19" t="s">
        <v>2</v>
      </c>
      <c r="E5" s="28" t="s">
        <v>581</v>
      </c>
    </row>
    <row r="6" spans="1:5" ht="45.75" customHeight="1" x14ac:dyDescent="0.15">
      <c r="A6" s="16">
        <v>4</v>
      </c>
      <c r="B6" s="27">
        <v>36795</v>
      </c>
      <c r="C6" s="20" t="s">
        <v>470</v>
      </c>
      <c r="D6" s="19" t="s">
        <v>2</v>
      </c>
      <c r="E6" s="28" t="s">
        <v>581</v>
      </c>
    </row>
    <row r="7" spans="1:5" ht="45.75" customHeight="1" x14ac:dyDescent="0.15">
      <c r="A7" s="16">
        <v>5</v>
      </c>
      <c r="B7" s="27">
        <v>36795</v>
      </c>
      <c r="C7" s="20" t="s">
        <v>471</v>
      </c>
      <c r="D7" s="19" t="s">
        <v>2</v>
      </c>
      <c r="E7" s="28" t="s">
        <v>581</v>
      </c>
    </row>
    <row r="8" spans="1:5" ht="45.75" customHeight="1" x14ac:dyDescent="0.15">
      <c r="A8" s="16">
        <v>6</v>
      </c>
      <c r="B8" s="27">
        <v>36795</v>
      </c>
      <c r="C8" s="20" t="s">
        <v>472</v>
      </c>
      <c r="D8" s="19" t="s">
        <v>2</v>
      </c>
      <c r="E8" s="28" t="s">
        <v>581</v>
      </c>
    </row>
    <row r="9" spans="1:5" ht="45.75" customHeight="1" x14ac:dyDescent="0.15">
      <c r="A9" s="16">
        <v>7</v>
      </c>
      <c r="B9" s="27">
        <v>36795</v>
      </c>
      <c r="C9" s="20" t="s">
        <v>473</v>
      </c>
      <c r="D9" s="19" t="s">
        <v>2</v>
      </c>
      <c r="E9" s="28" t="s">
        <v>581</v>
      </c>
    </row>
    <row r="10" spans="1:5" ht="45.75" customHeight="1" x14ac:dyDescent="0.15">
      <c r="A10" s="16">
        <v>8</v>
      </c>
      <c r="B10" s="27">
        <v>36795</v>
      </c>
      <c r="C10" s="28" t="s">
        <v>393</v>
      </c>
      <c r="D10" s="19" t="s">
        <v>2</v>
      </c>
      <c r="E10" s="28" t="s">
        <v>581</v>
      </c>
    </row>
    <row r="11" spans="1:5" ht="45.75" customHeight="1" x14ac:dyDescent="0.15">
      <c r="A11" s="16">
        <v>9</v>
      </c>
      <c r="B11" s="27">
        <v>36795</v>
      </c>
      <c r="C11" s="28" t="s">
        <v>394</v>
      </c>
      <c r="D11" s="19" t="s">
        <v>2</v>
      </c>
      <c r="E11" s="28" t="s">
        <v>582</v>
      </c>
    </row>
    <row r="12" spans="1:5" ht="45.75" customHeight="1" x14ac:dyDescent="0.15">
      <c r="A12" s="16">
        <v>10</v>
      </c>
      <c r="B12" s="27">
        <v>36795</v>
      </c>
      <c r="C12" s="28" t="s">
        <v>395</v>
      </c>
      <c r="D12" s="19" t="s">
        <v>2</v>
      </c>
      <c r="E12" s="28" t="s">
        <v>606</v>
      </c>
    </row>
    <row r="13" spans="1:5" ht="45.75" customHeight="1" x14ac:dyDescent="0.15">
      <c r="A13" s="16">
        <v>11</v>
      </c>
      <c r="B13" s="27">
        <v>37803</v>
      </c>
      <c r="C13" s="20" t="s">
        <v>474</v>
      </c>
      <c r="D13" s="19" t="s">
        <v>2</v>
      </c>
      <c r="E13" s="28" t="s">
        <v>583</v>
      </c>
    </row>
    <row r="14" spans="1:5" ht="45.75" customHeight="1" x14ac:dyDescent="0.15">
      <c r="A14" s="16">
        <v>12</v>
      </c>
      <c r="B14" s="27">
        <v>37803</v>
      </c>
      <c r="C14" s="20" t="s">
        <v>475</v>
      </c>
      <c r="D14" s="19" t="s">
        <v>2</v>
      </c>
      <c r="E14" s="28" t="s">
        <v>583</v>
      </c>
    </row>
    <row r="15" spans="1:5" ht="45.75" customHeight="1" x14ac:dyDescent="0.15">
      <c r="A15" s="16">
        <v>13</v>
      </c>
      <c r="B15" s="27">
        <v>38075</v>
      </c>
      <c r="C15" s="28" t="s">
        <v>396</v>
      </c>
      <c r="D15" s="19" t="s">
        <v>2</v>
      </c>
      <c r="E15" s="28" t="s">
        <v>584</v>
      </c>
    </row>
    <row r="16" spans="1:5" ht="45.75" customHeight="1" x14ac:dyDescent="0.15">
      <c r="A16" s="16">
        <v>14</v>
      </c>
      <c r="B16" s="27">
        <v>38299</v>
      </c>
      <c r="C16" s="28" t="s">
        <v>397</v>
      </c>
      <c r="D16" s="19" t="s">
        <v>2</v>
      </c>
      <c r="E16" s="28" t="s">
        <v>546</v>
      </c>
    </row>
    <row r="17" spans="1:5" ht="45.75" customHeight="1" x14ac:dyDescent="0.15">
      <c r="A17" s="16">
        <v>15</v>
      </c>
      <c r="B17" s="27">
        <v>38666</v>
      </c>
      <c r="C17" s="28" t="s">
        <v>398</v>
      </c>
      <c r="D17" s="19" t="s">
        <v>2</v>
      </c>
      <c r="E17" s="28" t="s">
        <v>585</v>
      </c>
    </row>
    <row r="18" spans="1:5" ht="45.75" customHeight="1" x14ac:dyDescent="0.15">
      <c r="A18" s="16">
        <v>16</v>
      </c>
      <c r="B18" s="27">
        <v>38666</v>
      </c>
      <c r="C18" s="28" t="s">
        <v>399</v>
      </c>
      <c r="D18" s="19" t="s">
        <v>2</v>
      </c>
      <c r="E18" s="28" t="s">
        <v>585</v>
      </c>
    </row>
    <row r="19" spans="1:5" ht="45.75" customHeight="1" x14ac:dyDescent="0.15">
      <c r="A19" s="16">
        <v>17</v>
      </c>
      <c r="B19" s="27">
        <v>38666</v>
      </c>
      <c r="C19" s="28" t="s">
        <v>400</v>
      </c>
      <c r="D19" s="19" t="s">
        <v>2</v>
      </c>
      <c r="E19" s="28" t="s">
        <v>585</v>
      </c>
    </row>
    <row r="20" spans="1:5" ht="45.75" customHeight="1" x14ac:dyDescent="0.15">
      <c r="A20" s="16">
        <v>18</v>
      </c>
      <c r="B20" s="27">
        <v>38666</v>
      </c>
      <c r="C20" s="28" t="s">
        <v>401</v>
      </c>
      <c r="D20" s="19" t="s">
        <v>2</v>
      </c>
      <c r="E20" s="28" t="s">
        <v>585</v>
      </c>
    </row>
    <row r="21" spans="1:5" ht="45.75" customHeight="1" x14ac:dyDescent="0.15">
      <c r="A21" s="16">
        <v>19</v>
      </c>
      <c r="B21" s="27">
        <v>38666</v>
      </c>
      <c r="C21" s="28" t="s">
        <v>402</v>
      </c>
      <c r="D21" s="19" t="s">
        <v>2</v>
      </c>
      <c r="E21" s="28" t="s">
        <v>585</v>
      </c>
    </row>
    <row r="22" spans="1:5" ht="45.75" customHeight="1" x14ac:dyDescent="0.15">
      <c r="A22" s="16">
        <v>20</v>
      </c>
      <c r="B22" s="27">
        <v>38666</v>
      </c>
      <c r="C22" s="28" t="s">
        <v>403</v>
      </c>
      <c r="D22" s="19" t="s">
        <v>2</v>
      </c>
      <c r="E22" s="28" t="s">
        <v>585</v>
      </c>
    </row>
    <row r="23" spans="1:5" ht="45.75" customHeight="1" x14ac:dyDescent="0.15">
      <c r="A23" s="16">
        <v>21</v>
      </c>
      <c r="B23" s="27">
        <v>38666</v>
      </c>
      <c r="C23" s="28" t="s">
        <v>404</v>
      </c>
      <c r="D23" s="19" t="s">
        <v>2</v>
      </c>
      <c r="E23" s="28" t="s">
        <v>585</v>
      </c>
    </row>
    <row r="24" spans="1:5" ht="45.75" customHeight="1" x14ac:dyDescent="0.15">
      <c r="A24" s="16">
        <v>22</v>
      </c>
      <c r="B24" s="27">
        <v>38778</v>
      </c>
      <c r="C24" s="28" t="s">
        <v>405</v>
      </c>
      <c r="D24" s="19" t="s">
        <v>2</v>
      </c>
      <c r="E24" s="28" t="s">
        <v>490</v>
      </c>
    </row>
    <row r="25" spans="1:5" ht="45.75" customHeight="1" x14ac:dyDescent="0.15">
      <c r="A25" s="16">
        <v>23</v>
      </c>
      <c r="B25" s="27">
        <v>38778</v>
      </c>
      <c r="C25" s="28" t="s">
        <v>406</v>
      </c>
      <c r="D25" s="19" t="s">
        <v>2</v>
      </c>
      <c r="E25" s="28" t="s">
        <v>490</v>
      </c>
    </row>
    <row r="26" spans="1:5" ht="45.75" customHeight="1" x14ac:dyDescent="0.15">
      <c r="A26" s="16">
        <v>24</v>
      </c>
      <c r="B26" s="27">
        <v>38778</v>
      </c>
      <c r="C26" s="28" t="s">
        <v>407</v>
      </c>
      <c r="D26" s="19" t="s">
        <v>2</v>
      </c>
      <c r="E26" s="28" t="s">
        <v>490</v>
      </c>
    </row>
    <row r="27" spans="1:5" s="26" customFormat="1" ht="45.75" customHeight="1" x14ac:dyDescent="0.15">
      <c r="A27" s="16">
        <v>25</v>
      </c>
      <c r="B27" s="27">
        <v>38778</v>
      </c>
      <c r="C27" s="28" t="s">
        <v>408</v>
      </c>
      <c r="D27" s="19" t="s">
        <v>2</v>
      </c>
      <c r="E27" s="28" t="s">
        <v>490</v>
      </c>
    </row>
    <row r="28" spans="1:5" ht="45.75" customHeight="1" x14ac:dyDescent="0.15">
      <c r="A28" s="16">
        <v>26</v>
      </c>
      <c r="B28" s="27">
        <v>38778</v>
      </c>
      <c r="C28" s="28" t="s">
        <v>409</v>
      </c>
      <c r="D28" s="19" t="s">
        <v>2</v>
      </c>
      <c r="E28" s="28" t="s">
        <v>490</v>
      </c>
    </row>
    <row r="29" spans="1:5" ht="45.75" customHeight="1" x14ac:dyDescent="0.15">
      <c r="A29" s="16">
        <v>27</v>
      </c>
      <c r="B29" s="27">
        <v>38778</v>
      </c>
      <c r="C29" s="28" t="s">
        <v>410</v>
      </c>
      <c r="D29" s="19" t="s">
        <v>2</v>
      </c>
      <c r="E29" s="28" t="s">
        <v>490</v>
      </c>
    </row>
    <row r="30" spans="1:5" ht="45.75" customHeight="1" x14ac:dyDescent="0.15">
      <c r="A30" s="16">
        <v>28</v>
      </c>
      <c r="B30" s="27">
        <v>38778</v>
      </c>
      <c r="C30" s="28" t="s">
        <v>411</v>
      </c>
      <c r="D30" s="19" t="s">
        <v>2</v>
      </c>
      <c r="E30" s="28" t="s">
        <v>490</v>
      </c>
    </row>
    <row r="31" spans="1:5" ht="45.75" customHeight="1" x14ac:dyDescent="0.15">
      <c r="A31" s="16">
        <v>29</v>
      </c>
      <c r="B31" s="27">
        <v>38932</v>
      </c>
      <c r="C31" s="28" t="s">
        <v>412</v>
      </c>
      <c r="D31" s="19" t="s">
        <v>2</v>
      </c>
      <c r="E31" s="28" t="s">
        <v>524</v>
      </c>
    </row>
    <row r="32" spans="1:5" ht="45.75" customHeight="1" x14ac:dyDescent="0.15">
      <c r="A32" s="16">
        <v>30</v>
      </c>
      <c r="B32" s="27">
        <v>38932</v>
      </c>
      <c r="C32" s="28" t="s">
        <v>413</v>
      </c>
      <c r="D32" s="19" t="s">
        <v>2</v>
      </c>
      <c r="E32" s="28" t="s">
        <v>524</v>
      </c>
    </row>
    <row r="33" spans="1:5" ht="45.75" customHeight="1" x14ac:dyDescent="0.15">
      <c r="A33" s="16">
        <v>31</v>
      </c>
      <c r="B33" s="27">
        <v>38932</v>
      </c>
      <c r="C33" s="28" t="s">
        <v>414</v>
      </c>
      <c r="D33" s="19" t="s">
        <v>2</v>
      </c>
      <c r="E33" s="28" t="s">
        <v>524</v>
      </c>
    </row>
    <row r="34" spans="1:5" ht="45.75" customHeight="1" x14ac:dyDescent="0.15">
      <c r="A34" s="16">
        <v>32</v>
      </c>
      <c r="B34" s="27">
        <v>40296</v>
      </c>
      <c r="C34" s="20" t="s">
        <v>431</v>
      </c>
      <c r="D34" s="19" t="s">
        <v>2</v>
      </c>
      <c r="E34" s="28" t="s">
        <v>585</v>
      </c>
    </row>
    <row r="35" spans="1:5" ht="45.75" customHeight="1" x14ac:dyDescent="0.15">
      <c r="A35" s="16">
        <v>33</v>
      </c>
      <c r="B35" s="27">
        <v>41754</v>
      </c>
      <c r="C35" s="28" t="s">
        <v>415</v>
      </c>
      <c r="D35" s="19" t="s">
        <v>2</v>
      </c>
      <c r="E35" s="28" t="s">
        <v>586</v>
      </c>
    </row>
    <row r="36" spans="1:5" ht="45.75" customHeight="1" x14ac:dyDescent="0.15">
      <c r="A36" s="16">
        <v>34</v>
      </c>
      <c r="B36" s="27">
        <v>41754</v>
      </c>
      <c r="C36" s="28" t="s">
        <v>416</v>
      </c>
      <c r="D36" s="19" t="s">
        <v>2</v>
      </c>
      <c r="E36" s="28" t="s">
        <v>586</v>
      </c>
    </row>
    <row r="37" spans="1:5" ht="45.75" customHeight="1" x14ac:dyDescent="0.15">
      <c r="A37" s="16">
        <v>35</v>
      </c>
      <c r="B37" s="27">
        <v>41754</v>
      </c>
      <c r="C37" s="28" t="s">
        <v>417</v>
      </c>
      <c r="D37" s="19" t="s">
        <v>2</v>
      </c>
      <c r="E37" s="28" t="s">
        <v>586</v>
      </c>
    </row>
    <row r="38" spans="1:5" ht="45.75" customHeight="1" x14ac:dyDescent="0.15">
      <c r="A38" s="16">
        <v>36</v>
      </c>
      <c r="B38" s="27">
        <v>41754</v>
      </c>
      <c r="C38" s="28" t="s">
        <v>418</v>
      </c>
      <c r="D38" s="19" t="s">
        <v>2</v>
      </c>
      <c r="E38" s="28" t="s">
        <v>587</v>
      </c>
    </row>
    <row r="39" spans="1:5" ht="45.75" customHeight="1" x14ac:dyDescent="0.15">
      <c r="A39" s="16">
        <v>37</v>
      </c>
      <c r="B39" s="27">
        <v>41754</v>
      </c>
      <c r="C39" s="28" t="s">
        <v>419</v>
      </c>
      <c r="D39" s="19" t="s">
        <v>2</v>
      </c>
      <c r="E39" s="28" t="s">
        <v>587</v>
      </c>
    </row>
    <row r="40" spans="1:5" ht="45.75" customHeight="1" x14ac:dyDescent="0.15">
      <c r="A40" s="16">
        <v>38</v>
      </c>
      <c r="B40" s="27">
        <v>41754</v>
      </c>
      <c r="C40" s="28" t="s">
        <v>420</v>
      </c>
      <c r="D40" s="19" t="s">
        <v>2</v>
      </c>
      <c r="E40" s="28" t="s">
        <v>588</v>
      </c>
    </row>
    <row r="41" spans="1:5" ht="45.75" customHeight="1" x14ac:dyDescent="0.15">
      <c r="A41" s="16">
        <v>39</v>
      </c>
      <c r="B41" s="27">
        <v>41754</v>
      </c>
      <c r="C41" s="28" t="s">
        <v>421</v>
      </c>
      <c r="D41" s="19" t="s">
        <v>2</v>
      </c>
      <c r="E41" s="28" t="s">
        <v>588</v>
      </c>
    </row>
    <row r="42" spans="1:5" ht="45.75" customHeight="1" x14ac:dyDescent="0.15">
      <c r="A42" s="16">
        <v>40</v>
      </c>
      <c r="B42" s="27">
        <v>41754</v>
      </c>
      <c r="C42" s="28" t="s">
        <v>422</v>
      </c>
      <c r="D42" s="19" t="s">
        <v>2</v>
      </c>
      <c r="E42" s="28" t="s">
        <v>588</v>
      </c>
    </row>
    <row r="43" spans="1:5" ht="45.75" customHeight="1" x14ac:dyDescent="0.15">
      <c r="A43" s="16">
        <v>41</v>
      </c>
      <c r="B43" s="27">
        <v>41754</v>
      </c>
      <c r="C43" s="28" t="s">
        <v>423</v>
      </c>
      <c r="D43" s="19" t="s">
        <v>2</v>
      </c>
      <c r="E43" s="28" t="s">
        <v>589</v>
      </c>
    </row>
    <row r="44" spans="1:5" ht="45.75" customHeight="1" x14ac:dyDescent="0.15">
      <c r="A44" s="16">
        <v>42</v>
      </c>
      <c r="B44" s="27">
        <v>41754</v>
      </c>
      <c r="C44" s="28" t="s">
        <v>424</v>
      </c>
      <c r="D44" s="19" t="s">
        <v>2</v>
      </c>
      <c r="E44" s="28" t="s">
        <v>589</v>
      </c>
    </row>
    <row r="45" spans="1:5" ht="45.75" customHeight="1" x14ac:dyDescent="0.15">
      <c r="A45" s="23"/>
      <c r="B45" s="24"/>
      <c r="C45" s="24"/>
      <c r="D45" s="25"/>
      <c r="E45" s="24"/>
    </row>
    <row r="46" spans="1:5" ht="45.75" customHeight="1" x14ac:dyDescent="0.15">
      <c r="A46" s="41" t="s">
        <v>467</v>
      </c>
      <c r="B46" s="41"/>
      <c r="C46" s="41"/>
      <c r="D46" s="41"/>
    </row>
    <row r="47" spans="1:5" ht="45.75" customHeight="1" x14ac:dyDescent="0.15">
      <c r="A47" s="15" t="s">
        <v>0</v>
      </c>
      <c r="B47" s="15" t="s">
        <v>641</v>
      </c>
      <c r="C47" s="15" t="s">
        <v>72</v>
      </c>
      <c r="D47" s="15" t="s">
        <v>73</v>
      </c>
      <c r="E47" s="15" t="s">
        <v>74</v>
      </c>
    </row>
    <row r="48" spans="1:5" ht="45.75" customHeight="1" x14ac:dyDescent="0.15">
      <c r="A48" s="16">
        <v>1</v>
      </c>
      <c r="B48" s="27">
        <v>39657</v>
      </c>
      <c r="C48" s="28" t="s">
        <v>392</v>
      </c>
      <c r="D48" s="19" t="s">
        <v>226</v>
      </c>
      <c r="E48" s="20" t="s">
        <v>517</v>
      </c>
    </row>
    <row r="49" spans="2:5" ht="45.75" customHeight="1" x14ac:dyDescent="0.15">
      <c r="B49" s="29"/>
    </row>
    <row r="50" spans="2:5" ht="45.75" customHeight="1" x14ac:dyDescent="0.15">
      <c r="B50" s="29"/>
    </row>
    <row r="51" spans="2:5" ht="45.75" customHeight="1" x14ac:dyDescent="0.15">
      <c r="B51" s="29"/>
    </row>
    <row r="52" spans="2:5" ht="45.75" customHeight="1" x14ac:dyDescent="0.15">
      <c r="B52" s="29"/>
    </row>
    <row r="53" spans="2:5" ht="45.75" customHeight="1" x14ac:dyDescent="0.15">
      <c r="B53" s="29"/>
    </row>
    <row r="54" spans="2:5" ht="45.75" customHeight="1" x14ac:dyDescent="0.15">
      <c r="B54" s="29"/>
    </row>
    <row r="55" spans="2:5" ht="45.75" customHeight="1" x14ac:dyDescent="0.15">
      <c r="B55" s="29"/>
    </row>
    <row r="56" spans="2:5" ht="45.75" customHeight="1" x14ac:dyDescent="0.15">
      <c r="B56" s="29"/>
      <c r="E56" s="31"/>
    </row>
    <row r="57" spans="2:5" ht="45.75" customHeight="1" x14ac:dyDescent="0.15">
      <c r="B57" s="29"/>
      <c r="E57" s="31"/>
    </row>
    <row r="58" spans="2:5" ht="45.75" customHeight="1" x14ac:dyDescent="0.15">
      <c r="B58" s="29"/>
    </row>
    <row r="59" spans="2:5" ht="45.75" customHeight="1" x14ac:dyDescent="0.15">
      <c r="B59" s="29"/>
    </row>
    <row r="60" spans="2:5" ht="45.75" customHeight="1" x14ac:dyDescent="0.15">
      <c r="B60" s="29"/>
      <c r="E60" s="31"/>
    </row>
    <row r="61" spans="2:5" ht="45.75" customHeight="1" x14ac:dyDescent="0.15">
      <c r="B61" s="29"/>
      <c r="E61" s="31"/>
    </row>
    <row r="62" spans="2:5" ht="45.75" customHeight="1" x14ac:dyDescent="0.15">
      <c r="B62" s="29"/>
    </row>
    <row r="63" spans="2:5" ht="45.75" customHeight="1" x14ac:dyDescent="0.15">
      <c r="B63" s="29"/>
    </row>
    <row r="64" spans="2:5" ht="45.75" customHeight="1" x14ac:dyDescent="0.15">
      <c r="B64" s="29"/>
      <c r="E64" s="31"/>
    </row>
    <row r="65" spans="2:5" ht="45.75" customHeight="1" x14ac:dyDescent="0.15">
      <c r="B65" s="29"/>
      <c r="E65" s="31"/>
    </row>
    <row r="66" spans="2:5" ht="45.75" customHeight="1" x14ac:dyDescent="0.15">
      <c r="B66" s="29"/>
      <c r="C66" s="31"/>
      <c r="E66" s="31"/>
    </row>
  </sheetData>
  <phoneticPr fontId="1"/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集計表</vt:lpstr>
      <vt:lpstr>指定文化財</vt:lpstr>
      <vt:lpstr>登録文化財</vt:lpstr>
      <vt:lpstr>指定文化財!Print_Area</vt:lpstr>
      <vt:lpstr>集計表!Print_Area</vt:lpstr>
      <vt:lpstr>登録文化財!Print_Area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鈴木　聖香</cp:lastModifiedBy>
  <cp:lastPrinted>2026-04-30T05:09:44Z</cp:lastPrinted>
  <dcterms:created xsi:type="dcterms:W3CDTF">2018-05-29T05:09:12Z</dcterms:created>
  <dcterms:modified xsi:type="dcterms:W3CDTF">2026-05-01T05:17:17Z</dcterms:modified>
</cp:coreProperties>
</file>